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530" yWindow="520" windowWidth="13120" windowHeight="5740"/>
  </bookViews>
  <sheets>
    <sheet name="Report" sheetId="2" r:id="rId1"/>
    <sheet name="SQL_Server_Security_Audit" sheetId="1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AF5" i="2" l="1"/>
  <c r="AE5" i="2"/>
  <c r="AD5" i="2"/>
  <c r="AC5" i="2" l="1"/>
</calcChain>
</file>

<file path=xl/sharedStrings.xml><?xml version="1.0" encoding="utf-8"?>
<sst xmlns="http://schemas.openxmlformats.org/spreadsheetml/2006/main" count="855" uniqueCount="181">
  <si>
    <t>Slno</t>
  </si>
  <si>
    <t>Plugin Name</t>
  </si>
  <si>
    <t>Severity</t>
  </si>
  <si>
    <t>Vulnerability</t>
  </si>
  <si>
    <t>Configured_Value</t>
  </si>
  <si>
    <t>Audit Check</t>
  </si>
  <si>
    <t>Is_Exception</t>
  </si>
  <si>
    <t>Exception_Desc</t>
  </si>
  <si>
    <t>Check</t>
  </si>
  <si>
    <t>SQL Server Name\Instance Name</t>
  </si>
  <si>
    <t>Info</t>
  </si>
  <si>
    <t>General</t>
  </si>
  <si>
    <t>Passed</t>
  </si>
  <si>
    <t>No</t>
  </si>
  <si>
    <t>Auto</t>
  </si>
  <si>
    <t>Machine Name</t>
  </si>
  <si>
    <t>Instance Name</t>
  </si>
  <si>
    <t>Installation Date</t>
  </si>
  <si>
    <t>Edition</t>
  </si>
  <si>
    <t>Bit level</t>
  </si>
  <si>
    <t>64 Bit</t>
  </si>
  <si>
    <t>Production Service Pack</t>
  </si>
  <si>
    <t>RTM</t>
  </si>
  <si>
    <t>Production Version</t>
  </si>
  <si>
    <t>12.0.2000.8</t>
  </si>
  <si>
    <t>Procudtion Name</t>
  </si>
  <si>
    <t>SQL SERVER 2014</t>
  </si>
  <si>
    <t>Environment Type</t>
  </si>
  <si>
    <t>Manual</t>
  </si>
  <si>
    <t>Logical CPU Count</t>
  </si>
  <si>
    <t>Total Memory (Megabytes)</t>
  </si>
  <si>
    <t>Maximum Memory (Megabytes)</t>
  </si>
  <si>
    <t>Minimum Memory (Megabytes)</t>
  </si>
  <si>
    <t>IP Address</t>
  </si>
  <si>
    <t>Default Domain Name</t>
  </si>
  <si>
    <t>WORK GROUP</t>
  </si>
  <si>
    <t>Service Account Name</t>
  </si>
  <si>
    <t>Clustered status</t>
  </si>
  <si>
    <t>Cluster</t>
  </si>
  <si>
    <t>Kerberos</t>
  </si>
  <si>
    <t>Critical</t>
  </si>
  <si>
    <t>Access</t>
  </si>
  <si>
    <t>TCP is using Kerberos</t>
  </si>
  <si>
    <t>User Mode</t>
  </si>
  <si>
    <t>Medium</t>
  </si>
  <si>
    <t>Multi User</t>
  </si>
  <si>
    <t>FileStreams</t>
  </si>
  <si>
    <t>Disabled</t>
  </si>
  <si>
    <t>Backup Compression</t>
  </si>
  <si>
    <t>Collation Status</t>
  </si>
  <si>
    <t>SQL_Latin1_General_CP1_CI_AS</t>
  </si>
  <si>
    <t>SQL Server Errorlog Location</t>
  </si>
  <si>
    <t>Default Trace File</t>
  </si>
  <si>
    <t>Enabled</t>
  </si>
  <si>
    <t>SQL Server Default Trace Location</t>
  </si>
  <si>
    <t>Trace Flags Setting</t>
  </si>
  <si>
    <t>No Trace Flags settings detected</t>
  </si>
  <si>
    <t>Number of Link Servers</t>
  </si>
  <si>
    <t>High</t>
  </si>
  <si>
    <t>Unauthorised Sysadmins</t>
  </si>
  <si>
    <t>Privilege</t>
  </si>
  <si>
    <t>Unauthorised Serveradmins</t>
  </si>
  <si>
    <t>TRUSTWORTHY databases</t>
  </si>
  <si>
    <t>MSDB</t>
  </si>
  <si>
    <t>Allow remote access</t>
  </si>
  <si>
    <t>Exception</t>
  </si>
  <si>
    <t>Yes</t>
  </si>
  <si>
    <t>cross db ownership chaining</t>
  </si>
  <si>
    <t>max worker threads</t>
  </si>
  <si>
    <t>priority boost</t>
  </si>
  <si>
    <t>lightweight pooling</t>
  </si>
  <si>
    <t>scan for startup procs</t>
  </si>
  <si>
    <t>affinity64 mask</t>
  </si>
  <si>
    <t>affinity I/O mask</t>
  </si>
  <si>
    <t>affinity64 I/O mask</t>
  </si>
  <si>
    <t>clr enabled</t>
  </si>
  <si>
    <t>Enable or disable Database Mail XPs</t>
  </si>
  <si>
    <t>Ole Automation Procedures</t>
  </si>
  <si>
    <t>XP_CMDSHELL</t>
  </si>
  <si>
    <t>Ad Hoc Distributed Queries</t>
  </si>
  <si>
    <t>SA Account status</t>
  </si>
  <si>
    <t>Remote Admin Connections - DAC</t>
  </si>
  <si>
    <t>Failed</t>
  </si>
  <si>
    <t>Default Trace File Enabled</t>
  </si>
  <si>
    <t>xp_dirtree GRANT Execute to Public</t>
  </si>
  <si>
    <t>xp_fixeddrives, Grant Execute to Public</t>
  </si>
  <si>
    <t>xp_enumgroups, Grant Execute to Public</t>
  </si>
  <si>
    <t>xp_servicecontrol, Grant Execute to Public</t>
  </si>
  <si>
    <t>xp_subdirs, Grant Execute to Public</t>
  </si>
  <si>
    <t>xp_regaddmultistring, Grant Execute to Public</t>
  </si>
  <si>
    <t>xp_regdeletekey, Grant Execute to Public</t>
  </si>
  <si>
    <t>xp_regdeletevalue, Grant Execute to Public</t>
  </si>
  <si>
    <t>xp_regenumvalues, Grant Execute to Public</t>
  </si>
  <si>
    <t>xp_regremovemultistring, Grant Execute to Public</t>
  </si>
  <si>
    <t>xp_regwrite, Grant Execute to Public</t>
  </si>
  <si>
    <t>xp_regread, Grant Execute to Public</t>
  </si>
  <si>
    <t>xp_availablemedia, Grant execute to Public</t>
  </si>
  <si>
    <t>Audit Level</t>
  </si>
  <si>
    <t>Both Failed and Successful logins</t>
  </si>
  <si>
    <t>Server Authentication</t>
  </si>
  <si>
    <t>SQL and Windows</t>
  </si>
  <si>
    <t>SQL Server access to Windows Group Users</t>
  </si>
  <si>
    <t>Password Policy Applied to All</t>
  </si>
  <si>
    <t>Orphan Users</t>
  </si>
  <si>
    <t>Orphan Logins</t>
  </si>
  <si>
    <t>Master database as a default db for non-admin logins</t>
  </si>
  <si>
    <t>Any Non-Default End Points defined on SQL server?</t>
  </si>
  <si>
    <t>Maintaining Login - Pwd Inventory</t>
  </si>
  <si>
    <t>Low</t>
  </si>
  <si>
    <t>Backup File Location Access</t>
  </si>
  <si>
    <t>Restricted to Admins</t>
  </si>
  <si>
    <t>SQL Server Database MDF, LDF file access</t>
  </si>
  <si>
    <t>Error Log File access</t>
  </si>
  <si>
    <t>sqlservr.exe and binn folders are protected</t>
  </si>
  <si>
    <t>Applications are using sysadmin / Serveradmin login?</t>
  </si>
  <si>
    <t>No application is using SYSAdmin login</t>
  </si>
  <si>
    <t>Revoke Connect permission for Guest User</t>
  </si>
  <si>
    <t>Strong Passwords for all logins</t>
  </si>
  <si>
    <t>Hide Instance Enabled?</t>
  </si>
  <si>
    <t>Disabled Unnecessary protoclos</t>
  </si>
  <si>
    <t>SQL Server services using Non-Standard Ports</t>
  </si>
  <si>
    <t>SQL Server Browser Service</t>
  </si>
  <si>
    <t>Only required ports opened at Firewall</t>
  </si>
  <si>
    <t>Using SQL Default instance</t>
  </si>
  <si>
    <t>SQL Server accessible via Public Site</t>
  </si>
  <si>
    <t>Is internet accessable from SQL Host</t>
  </si>
  <si>
    <t>Shared with Application Server</t>
  </si>
  <si>
    <t>Encrypted Sesitive Informaiton</t>
  </si>
  <si>
    <t>Encrypted Database Backups</t>
  </si>
  <si>
    <t>Backup with password or a key</t>
  </si>
  <si>
    <t>Is SQL Host is a domain controller?</t>
  </si>
  <si>
    <t>SQL Server is with latest service patch</t>
  </si>
  <si>
    <t>SQL Server service with least necessary privileges</t>
  </si>
  <si>
    <t>All incoming data / inputs are validating properly</t>
  </si>
  <si>
    <t>Sample databases are not installed</t>
  </si>
  <si>
    <t>All applications are using SQL Authentication</t>
  </si>
  <si>
    <t>Removed all unnecessary Logins and Users</t>
  </si>
  <si>
    <t>Disabled Unnecessary Services</t>
  </si>
  <si>
    <t>Disabled, SSIS, SSRS, SSAS, Browser</t>
  </si>
  <si>
    <t>Disable Unnecessary Protocols - 'Named Pipes protocol is disabled'</t>
  </si>
  <si>
    <t>Disable Unnecessary Protocols - 'VIA protocol is disabled'</t>
  </si>
  <si>
    <t>Not Applicable for 2014</t>
  </si>
  <si>
    <t>SQL Server Agent uses a custom account</t>
  </si>
  <si>
    <t>SQL Server Fulltext engine uses a custom account</t>
  </si>
  <si>
    <t>SQL Server Analysis Services uses a custom account</t>
  </si>
  <si>
    <t>SQL Server Reporting Services uses a custom account</t>
  </si>
  <si>
    <t>Windows Firewall is on</t>
  </si>
  <si>
    <t>Does Anti-Virus installed, enabled and uptodate on host?</t>
  </si>
  <si>
    <t>Does application sending connection string in encrypted format</t>
  </si>
  <si>
    <t>No - We need SSL on server</t>
  </si>
  <si>
    <t>Does SQL related files stored on C drive?</t>
  </si>
  <si>
    <t>TCP Random port is not set to 0</t>
  </si>
  <si>
    <t>On SQL Server db engine registry values, access should be given to administrators only</t>
  </si>
  <si>
    <t>On SQL Server Report Server engine registry values, access should be given to administrators only</t>
  </si>
  <si>
    <t>On SQL Server Analysis Services engine registry values, access should be given to administrators only</t>
  </si>
  <si>
    <t>Configured service accounts with the least privileges</t>
  </si>
  <si>
    <t>No Shared Logins for Admins</t>
  </si>
  <si>
    <t>Notifications configured for crtitical errors and alerts</t>
  </si>
  <si>
    <t>Are backups configured as per the business SLA</t>
  </si>
  <si>
    <t>Row Labels</t>
  </si>
  <si>
    <t>Grand Total</t>
  </si>
  <si>
    <t>Count of Slno</t>
  </si>
  <si>
    <t>Column Labels</t>
  </si>
  <si>
    <t>SQL Server</t>
  </si>
  <si>
    <t>Machine</t>
  </si>
  <si>
    <t>Total</t>
  </si>
  <si>
    <t>Windows Azure VM</t>
  </si>
  <si>
    <t>SQL Server 2014</t>
  </si>
  <si>
    <t>SQL Server Security Audit Results Summary</t>
  </si>
  <si>
    <t>127.0.0.1,1435</t>
  </si>
  <si>
    <t>Win_MSAZ\PROD_APP</t>
  </si>
  <si>
    <t>Win_MSAZ</t>
  </si>
  <si>
    <t>PROD_APP</t>
  </si>
  <si>
    <t>Jan 16 20168:51PM</t>
  </si>
  <si>
    <t>Enterprise</t>
  </si>
  <si>
    <t>16</t>
  </si>
  <si>
    <t>65536</t>
  </si>
  <si>
    <t>127.0.0.1</t>
  </si>
  <si>
    <t>Obfuscate production data while Moving to DEV, QA</t>
  </si>
  <si>
    <t>All VM admins are SQL Admins by default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</si>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</sst>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1"/>
      <color rgb="FFFFFFFF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rgb="FF00CC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rgb="FF92CDDC"/>
      </left>
      <right/>
      <top style="thin">
        <color rgb="FF92CDDC"/>
      </top>
      <bottom style="thin">
        <color rgb="FF92CDDC"/>
      </bottom>
      <diagonal/>
    </border>
    <border>
      <left/>
      <right/>
      <top style="thin">
        <color rgb="FF92CDDC"/>
      </top>
      <bottom style="thin">
        <color rgb="FF92CDDC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/>
      <diagonal/>
    </border>
    <border>
      <left style="medium">
        <color theme="0"/>
      </left>
      <right style="medium">
        <color theme="0"/>
      </right>
      <top style="medium">
        <color auto="1"/>
      </top>
      <bottom/>
      <diagonal/>
    </border>
    <border>
      <left style="medium">
        <color theme="0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/>
    <xf numFmtId="49" fontId="0" fillId="0" borderId="0" xfId="0" applyNumberFormat="1" applyFont="1" applyAlignment="1"/>
    <xf numFmtId="49" fontId="2" fillId="3" borderId="1" xfId="0" applyNumberFormat="1" applyFont="1" applyFill="1" applyBorder="1" applyAlignment="1">
      <alignment horizontal="right"/>
    </xf>
    <xf numFmtId="49" fontId="2" fillId="3" borderId="2" xfId="0" applyNumberFormat="1" applyFont="1" applyFill="1" applyBorder="1" applyAlignment="1"/>
    <xf numFmtId="49" fontId="2" fillId="0" borderId="1" xfId="0" applyNumberFormat="1" applyFont="1" applyBorder="1" applyAlignment="1">
      <alignment horizontal="right"/>
    </xf>
    <xf numFmtId="49" fontId="2" fillId="0" borderId="2" xfId="0" applyNumberFormat="1" applyFont="1" applyBorder="1" applyAlignment="1"/>
    <xf numFmtId="49" fontId="3" fillId="0" borderId="2" xfId="0" applyNumberFormat="1" applyFont="1" applyBorder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4" borderId="0" xfId="0" applyFont="1" applyFill="1" applyAlignment="1"/>
    <xf numFmtId="0" fontId="7" fillId="0" borderId="7" xfId="0" applyFont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5B20E0"/>
      <color rgb="FFAF710D"/>
      <color rgb="FFD62ABD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[SQLServer_Security_Audit.xlsx]Report!PivotTable1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rgbClr val="0070C0"/>
                </a:solidFill>
              </a:rPr>
              <a:t>SQL Server Security Audit</a:t>
            </a:r>
          </a:p>
          <a:p>
            <a:pPr>
              <a:defRPr/>
            </a:pPr>
            <a:r>
              <a:rPr lang="en-US" sz="1200">
                <a:solidFill>
                  <a:srgbClr val="0070C0"/>
                </a:solidFill>
              </a:rPr>
              <a:t>Vulnerability Area</a:t>
            </a:r>
            <a:endParaRPr lang="en-US" sz="1200"/>
          </a:p>
        </c:rich>
      </c:tx>
      <c:layout>
        <c:manualLayout>
          <c:xMode val="edge"/>
          <c:yMode val="edge"/>
          <c:x val="0.33006604181086752"/>
          <c:y val="8.6673889490790895E-3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"/>
        <c:spPr>
          <a:solidFill>
            <a:srgbClr val="7030A0"/>
          </a:solidFill>
        </c:spPr>
      </c:pivotFmt>
      <c:pivotFmt>
        <c:idx val="2"/>
        <c:spPr>
          <a:solidFill>
            <a:srgbClr val="C00000"/>
          </a:solidFill>
        </c:spPr>
        <c:dLbl>
          <c:idx val="0"/>
          <c:layout>
            <c:manualLayout>
              <c:x val="-0.20361424088347185"/>
              <c:y val="3.5852620264287115E-2"/>
            </c:manualLayout>
          </c:layout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3"/>
        <c:spPr>
          <a:solidFill>
            <a:srgbClr val="00CC00"/>
          </a:solidFill>
        </c:spPr>
        <c:dLbl>
          <c:idx val="0"/>
          <c:layout>
            <c:manualLayout>
              <c:x val="0.22843680230651936"/>
              <c:y val="-0.24246611102106277"/>
            </c:manualLayout>
          </c:layout>
          <c:showLegendKey val="0"/>
          <c:showVal val="0"/>
          <c:showCatName val="1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706017663191969E-2"/>
          <c:y val="0.18777079192294896"/>
          <c:w val="0.92787547293534767"/>
          <c:h val="0.72109980293633391"/>
        </c:manualLayout>
      </c:layout>
      <c:pie3DChart>
        <c:varyColors val="1"/>
        <c:ser>
          <c:idx val="0"/>
          <c:order val="0"/>
          <c:tx>
            <c:strRef>
              <c:f>Report!$B$3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00CC00"/>
              </a:solidFill>
            </c:spPr>
          </c:dPt>
          <c:dPt>
            <c:idx val="2"/>
            <c:bubble3D val="0"/>
            <c:spPr>
              <a:solidFill>
                <a:srgbClr val="7030A0"/>
              </a:solidFill>
            </c:spPr>
          </c:dPt>
          <c:dLbls>
            <c:dLbl>
              <c:idx val="0"/>
              <c:layout>
                <c:manualLayout>
                  <c:x val="-0.20361424088347185"/>
                  <c:y val="3.5852620264287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2843680230651936"/>
                  <c:y val="-0.242466111021062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Report!$A$4:$A$7</c:f>
              <c:strCache>
                <c:ptCount val="3"/>
                <c:pt idx="0">
                  <c:v>Access</c:v>
                </c:pt>
                <c:pt idx="1">
                  <c:v>General</c:v>
                </c:pt>
                <c:pt idx="2">
                  <c:v>Privilege</c:v>
                </c:pt>
              </c:strCache>
            </c:strRef>
          </c:cat>
          <c:val>
            <c:numRef>
              <c:f>Report!$B$4:$B$7</c:f>
              <c:numCache>
                <c:formatCode>General</c:formatCode>
                <c:ptCount val="3"/>
                <c:pt idx="0">
                  <c:v>49</c:v>
                </c:pt>
                <c:pt idx="1">
                  <c:v>56</c:v>
                </c:pt>
                <c:pt idx="2">
                  <c:v>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[SQLServer_Security_Audit.xlsx]Report!PivotTable2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 sz="1200" b="1" i="0" kern="1200" baseline="0">
                <a:solidFill>
                  <a:srgbClr val="0070C0"/>
                </a:solidFill>
                <a:effectLst/>
              </a:rPr>
              <a:t>SQL Server Security Audit</a:t>
            </a:r>
            <a:endParaRPr lang="en-IN" sz="1200">
              <a:effectLst/>
            </a:endParaRPr>
          </a:p>
          <a:p>
            <a:pPr>
              <a:defRPr/>
            </a:pPr>
            <a:r>
              <a:rPr lang="en-US" sz="1200" b="1" i="0" kern="1200" baseline="0">
                <a:solidFill>
                  <a:srgbClr val="0070C0"/>
                </a:solidFill>
                <a:effectLst/>
              </a:rPr>
              <a:t>Vulnerability Area</a:t>
            </a:r>
            <a:endParaRPr lang="en-IN" sz="1200">
              <a:effectLst/>
            </a:endParaRPr>
          </a:p>
        </c:rich>
      </c:tx>
      <c:layout>
        <c:manualLayout>
          <c:xMode val="edge"/>
          <c:yMode val="edge"/>
          <c:x val="0.30066923213545677"/>
          <c:y val="3.6934430625215572E-3"/>
        </c:manualLayout>
      </c:layout>
      <c:overlay val="0"/>
    </c:title>
    <c:autoTitleDeleted val="0"/>
    <c:pivotFmts>
      <c:pivotFmt>
        <c:idx val="0"/>
        <c:spPr>
          <a:solidFill>
            <a:srgbClr val="FFC00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spPr>
          <a:solidFill>
            <a:srgbClr val="C0000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spPr>
          <a:solidFill>
            <a:srgbClr val="00CC00"/>
          </a:solidFill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scene3d>
            <a:camera prst="orthographicFront"/>
            <a:lightRig rig="threePt" dir="t"/>
          </a:scene3d>
          <a:sp3d/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336705731551004E-2"/>
          <c:y val="0.14405903699616732"/>
          <c:w val="0.74200421168284192"/>
          <c:h val="0.7540014085111754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Report!$B$11:$B$12</c:f>
              <c:strCache>
                <c:ptCount val="1"/>
                <c:pt idx="0">
                  <c:v>Exception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Report!$A$13:$A$16</c:f>
              <c:strCache>
                <c:ptCount val="3"/>
                <c:pt idx="0">
                  <c:v>Access</c:v>
                </c:pt>
                <c:pt idx="1">
                  <c:v>General</c:v>
                </c:pt>
                <c:pt idx="2">
                  <c:v>Privilege</c:v>
                </c:pt>
              </c:strCache>
            </c:strRef>
          </c:cat>
          <c:val>
            <c:numRef>
              <c:f>Report!$B$13:$B$16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Report!$C$11:$C$12</c:f>
              <c:strCache>
                <c:ptCount val="1"/>
                <c:pt idx="0">
                  <c:v>Failed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Report!$A$13:$A$16</c:f>
              <c:strCache>
                <c:ptCount val="3"/>
                <c:pt idx="0">
                  <c:v>Access</c:v>
                </c:pt>
                <c:pt idx="1">
                  <c:v>General</c:v>
                </c:pt>
                <c:pt idx="2">
                  <c:v>Privilege</c:v>
                </c:pt>
              </c:strCache>
            </c:strRef>
          </c:cat>
          <c:val>
            <c:numRef>
              <c:f>Report!$C$13:$C$16</c:f>
              <c:numCache>
                <c:formatCode>General</c:formatCode>
                <c:ptCount val="3"/>
                <c:pt idx="0">
                  <c:v>5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</c:ser>
        <c:ser>
          <c:idx val="2"/>
          <c:order val="2"/>
          <c:tx>
            <c:strRef>
              <c:f>Report!$D$11:$D$12</c:f>
              <c:strCache>
                <c:ptCount val="1"/>
                <c:pt idx="0">
                  <c:v>Passed</c:v>
                </c:pt>
              </c:strCache>
            </c:strRef>
          </c:tx>
          <c:spPr>
            <a:solidFill>
              <a:srgbClr val="00CC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spPr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Report!$A$13:$A$16</c:f>
              <c:strCache>
                <c:ptCount val="3"/>
                <c:pt idx="0">
                  <c:v>Access</c:v>
                </c:pt>
                <c:pt idx="1">
                  <c:v>General</c:v>
                </c:pt>
                <c:pt idx="2">
                  <c:v>Privilege</c:v>
                </c:pt>
              </c:strCache>
            </c:strRef>
          </c:cat>
          <c:val>
            <c:numRef>
              <c:f>Report!$D$13:$D$16</c:f>
              <c:numCache>
                <c:formatCode>General</c:formatCode>
                <c:ptCount val="3"/>
                <c:pt idx="0">
                  <c:v>40</c:v>
                </c:pt>
                <c:pt idx="1">
                  <c:v>45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5741824"/>
        <c:axId val="95743360"/>
        <c:axId val="0"/>
      </c:bar3DChart>
      <c:catAx>
        <c:axId val="9574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95743360"/>
        <c:crosses val="autoZero"/>
        <c:auto val="1"/>
        <c:lblAlgn val="ctr"/>
        <c:lblOffset val="100"/>
        <c:noMultiLvlLbl val="0"/>
      </c:catAx>
      <c:valAx>
        <c:axId val="957433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95741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[SQLServer_Security_Audit.xlsx]Report!PivotTable3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 sz="1200" b="1" i="0" kern="1200" baseline="0">
                <a:solidFill>
                  <a:srgbClr val="0070C0"/>
                </a:solidFill>
                <a:effectLst/>
              </a:rPr>
              <a:t>SQL Server Security Audit</a:t>
            </a:r>
            <a:endParaRPr lang="en-IN" sz="1200">
              <a:effectLst/>
            </a:endParaRPr>
          </a:p>
          <a:p>
            <a:pPr>
              <a:defRPr/>
            </a:pPr>
            <a:r>
              <a:rPr lang="en-US" sz="1200" b="1" i="0" kern="1200" baseline="0">
                <a:solidFill>
                  <a:srgbClr val="0070C0"/>
                </a:solidFill>
                <a:effectLst/>
              </a:rPr>
              <a:t>Results By Severity</a:t>
            </a:r>
            <a:endParaRPr lang="en-IN" sz="1200">
              <a:effectLst/>
            </a:endParaRPr>
          </a:p>
        </c:rich>
      </c:tx>
      <c:layout>
        <c:manualLayout>
          <c:xMode val="edge"/>
          <c:yMode val="edge"/>
          <c:x val="0.29367371553472205"/>
          <c:y val="1.2534873140857394E-2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spPr>
          <a:solidFill>
            <a:schemeClr val="tx2">
              <a:lumMod val="75000"/>
            </a:schemeClr>
          </a:solidFill>
        </c:spPr>
        <c:dLbl>
          <c:idx val="0"/>
          <c:layout>
            <c:manualLayout>
              <c:x val="0.10792749343832021"/>
              <c:y val="0.11261738116068824"/>
            </c:manualLayout>
          </c:layout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2"/>
        <c:spPr>
          <a:solidFill>
            <a:srgbClr val="C00000"/>
          </a:solidFill>
        </c:spPr>
        <c:dLbl>
          <c:idx val="0"/>
          <c:layout>
            <c:manualLayout>
              <c:x val="-0.13531288276465442"/>
              <c:y val="0.12013305628463108"/>
            </c:manualLayout>
          </c:layout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3"/>
        <c:spPr>
          <a:solidFill>
            <a:srgbClr val="00CC00"/>
          </a:solidFill>
        </c:spPr>
        <c:dLbl>
          <c:idx val="0"/>
          <c:layout>
            <c:manualLayout>
              <c:x val="-0.16205588363954507"/>
              <c:y val="-0.35338619130941967"/>
            </c:manualLayout>
          </c:layout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4"/>
        <c:spPr>
          <a:solidFill>
            <a:srgbClr val="0070C0"/>
          </a:solidFill>
        </c:spPr>
        <c:dLbl>
          <c:idx val="0"/>
          <c:layout>
            <c:manualLayout>
              <c:x val="0.15955205599300087"/>
              <c:y val="-0.15874708369787111"/>
            </c:manualLayout>
          </c:layout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5"/>
        <c:spPr>
          <a:solidFill>
            <a:srgbClr val="FFC000"/>
          </a:solidFill>
        </c:spPr>
        <c:dLbl>
          <c:idx val="0"/>
          <c:layout>
            <c:manualLayout>
              <c:x val="0.12217607174103237"/>
              <c:y val="3.3416083406240887E-2"/>
            </c:manualLayout>
          </c:layout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55555555555555E-2"/>
          <c:y val="0.18724087489063868"/>
          <c:w val="0.81982461222447534"/>
          <c:h val="0.76183321084864397"/>
        </c:manualLayout>
      </c:layout>
      <c:pie3DChart>
        <c:varyColors val="1"/>
        <c:ser>
          <c:idx val="0"/>
          <c:order val="0"/>
          <c:tx>
            <c:strRef>
              <c:f>Report!$B$19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00CC00"/>
              </a:solidFill>
            </c:spPr>
          </c:dPt>
          <c:dPt>
            <c:idx val="2"/>
            <c:bubble3D val="0"/>
            <c:spPr>
              <a:solidFill>
                <a:srgbClr val="0070C0"/>
              </a:solidFill>
            </c:spPr>
          </c:dPt>
          <c:dPt>
            <c:idx val="3"/>
            <c:bubble3D val="0"/>
            <c:spPr>
              <a:solidFill>
                <a:srgbClr val="FFC000"/>
              </a:solidFill>
            </c:spPr>
          </c:dPt>
          <c:dPt>
            <c:idx val="4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13531288276465442"/>
                  <c:y val="0.12013305628463108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6205588363954507"/>
                  <c:y val="-0.35338619130941967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5955205599300087"/>
                  <c:y val="-0.15874708369787111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2217607174103237"/>
                  <c:y val="3.3416083406240887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792749343832021"/>
                  <c:y val="0.112617381160688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Report!$A$20:$A$25</c:f>
              <c:strCache>
                <c:ptCount val="5"/>
                <c:pt idx="0">
                  <c:v>Critical</c:v>
                </c:pt>
                <c:pt idx="1">
                  <c:v>High</c:v>
                </c:pt>
                <c:pt idx="2">
                  <c:v>Info</c:v>
                </c:pt>
                <c:pt idx="3">
                  <c:v>Low</c:v>
                </c:pt>
                <c:pt idx="4">
                  <c:v>Medium</c:v>
                </c:pt>
              </c:strCache>
            </c:strRef>
          </c:cat>
          <c:val>
            <c:numRef>
              <c:f>Report!$B$20:$B$25</c:f>
              <c:numCache>
                <c:formatCode>General</c:formatCode>
                <c:ptCount val="5"/>
                <c:pt idx="0">
                  <c:v>25</c:v>
                </c:pt>
                <c:pt idx="1">
                  <c:v>49</c:v>
                </c:pt>
                <c:pt idx="2">
                  <c:v>21</c:v>
                </c:pt>
                <c:pt idx="3">
                  <c:v>3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5193153980752401"/>
          <c:y val="0.37473461650626999"/>
          <c:w val="0.13726992604852373"/>
          <c:h val="0.329679274275791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[SQLServer_Security_Audit.xlsx]Report!PivotTable4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IN" sz="1200">
                <a:solidFill>
                  <a:srgbClr val="0070C0"/>
                </a:solidFill>
              </a:rPr>
              <a:t>SQL Server Security Audit</a:t>
            </a:r>
          </a:p>
          <a:p>
            <a:pPr>
              <a:defRPr/>
            </a:pPr>
            <a:r>
              <a:rPr lang="en-IN" sz="1200">
                <a:solidFill>
                  <a:srgbClr val="0070C0"/>
                </a:solidFill>
              </a:rPr>
              <a:t>Compliance By Criticality</a:t>
            </a:r>
          </a:p>
        </c:rich>
      </c:tx>
      <c:layout>
        <c:manualLayout>
          <c:xMode val="edge"/>
          <c:yMode val="edge"/>
          <c:x val="0.32811667592506261"/>
          <c:y val="2.049100083854442E-2"/>
        </c:manualLayout>
      </c:layout>
      <c:overlay val="0"/>
    </c:title>
    <c:autoTitleDeleted val="0"/>
    <c:pivotFmts>
      <c:pivotFmt>
        <c:idx val="0"/>
        <c:spPr>
          <a:solidFill>
            <a:srgbClr val="FFC00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spPr>
          <a:solidFill>
            <a:srgbClr val="C00000"/>
          </a:solidFill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spPr>
          <a:solidFill>
            <a:srgbClr val="00CC00"/>
          </a:solidFill>
        </c:spPr>
        <c:marker>
          <c:symbol val="none"/>
        </c:marker>
        <c:dLbl>
          <c:idx val="0"/>
          <c:layout/>
          <c:numFmt formatCode="General" sourceLinked="0"/>
          <c:spPr/>
          <c:txPr>
            <a:bodyPr/>
            <a:lstStyle/>
            <a:p>
              <a:pPr>
                <a:defRPr b="1">
                  <a:solidFill>
                    <a:schemeClr val="bg1"/>
                  </a:solidFill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dLbl>
          <c:idx val="0"/>
          <c:layout/>
          <c:tx>
            <c:rich>
              <a:bodyPr/>
              <a:lstStyle/>
              <a:p>
                <a:r>
                  <a:rPr lang="en-US" b="1">
                    <a:solidFill>
                      <a:schemeClr val="bg1"/>
                    </a:solidFill>
                  </a:rPr>
                  <a:t>19</a:t>
                </a:r>
                <a:endParaRPr lang="en-US" b="1"/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</c:pivotFmt>
      <c:pivotFmt>
        <c:idx val="5"/>
      </c:pivotFmt>
      <c:pivotFmt>
        <c:idx val="6"/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Report!$B$28:$B$29</c:f>
              <c:strCache>
                <c:ptCount val="1"/>
                <c:pt idx="0">
                  <c:v>Exception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Report!$A$30:$A$35</c:f>
              <c:strCache>
                <c:ptCount val="5"/>
                <c:pt idx="0">
                  <c:v>Critical</c:v>
                </c:pt>
                <c:pt idx="1">
                  <c:v>High</c:v>
                </c:pt>
                <c:pt idx="2">
                  <c:v>Info</c:v>
                </c:pt>
                <c:pt idx="3">
                  <c:v>Low</c:v>
                </c:pt>
                <c:pt idx="4">
                  <c:v>Medium</c:v>
                </c:pt>
              </c:strCache>
            </c:strRef>
          </c:cat>
          <c:val>
            <c:numRef>
              <c:f>Report!$B$30:$B$35</c:f>
              <c:numCache>
                <c:formatCode>General</c:formatCode>
                <c:ptCount val="5"/>
                <c:pt idx="1">
                  <c:v>6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Report!$C$28:$C$29</c:f>
              <c:strCache>
                <c:ptCount val="1"/>
                <c:pt idx="0">
                  <c:v>Failed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Report!$A$30:$A$35</c:f>
              <c:strCache>
                <c:ptCount val="5"/>
                <c:pt idx="0">
                  <c:v>Critical</c:v>
                </c:pt>
                <c:pt idx="1">
                  <c:v>High</c:v>
                </c:pt>
                <c:pt idx="2">
                  <c:v>Info</c:v>
                </c:pt>
                <c:pt idx="3">
                  <c:v>Low</c:v>
                </c:pt>
                <c:pt idx="4">
                  <c:v>Medium</c:v>
                </c:pt>
              </c:strCache>
            </c:strRef>
          </c:cat>
          <c:val>
            <c:numRef>
              <c:f>Report!$C$30:$C$35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Report!$D$28:$D$29</c:f>
              <c:strCache>
                <c:ptCount val="1"/>
                <c:pt idx="0">
                  <c:v>Passed</c:v>
                </c:pt>
              </c:strCache>
            </c:strRef>
          </c:tx>
          <c:spPr>
            <a:solidFill>
              <a:srgbClr val="00CC00"/>
            </a:solidFill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/>
                        </a:solidFill>
                      </a:rPr>
                      <a:t>19</a:t>
                    </a:r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0"/>
            <c:spPr/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Report!$A$30:$A$35</c:f>
              <c:strCache>
                <c:ptCount val="5"/>
                <c:pt idx="0">
                  <c:v>Critical</c:v>
                </c:pt>
                <c:pt idx="1">
                  <c:v>High</c:v>
                </c:pt>
                <c:pt idx="2">
                  <c:v>Info</c:v>
                </c:pt>
                <c:pt idx="3">
                  <c:v>Low</c:v>
                </c:pt>
                <c:pt idx="4">
                  <c:v>Medium</c:v>
                </c:pt>
              </c:strCache>
            </c:strRef>
          </c:cat>
          <c:val>
            <c:numRef>
              <c:f>Report!$D$30:$D$35</c:f>
              <c:numCache>
                <c:formatCode>General</c:formatCode>
                <c:ptCount val="5"/>
                <c:pt idx="0">
                  <c:v>20</c:v>
                </c:pt>
                <c:pt idx="1">
                  <c:v>35</c:v>
                </c:pt>
                <c:pt idx="2">
                  <c:v>19</c:v>
                </c:pt>
                <c:pt idx="4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5872512"/>
        <c:axId val="95874048"/>
        <c:axId val="0"/>
      </c:bar3DChart>
      <c:catAx>
        <c:axId val="95872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95874048"/>
        <c:crosses val="autoZero"/>
        <c:auto val="1"/>
        <c:lblAlgn val="ctr"/>
        <c:lblOffset val="100"/>
        <c:noMultiLvlLbl val="0"/>
      </c:catAx>
      <c:valAx>
        <c:axId val="958740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95872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517524</xdr:colOff>
      <xdr:row>8</xdr:row>
      <xdr:rowOff>47624</xdr:rowOff>
    </xdr:from>
    <xdr:to>
      <xdr:col>15</xdr:col>
      <xdr:colOff>406400</xdr:colOff>
      <xdr:row>30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50800</xdr:colOff>
      <xdr:row>8</xdr:row>
      <xdr:rowOff>66674</xdr:rowOff>
    </xdr:from>
    <xdr:to>
      <xdr:col>23</xdr:col>
      <xdr:colOff>342900</xdr:colOff>
      <xdr:row>30</xdr:row>
      <xdr:rowOff>12700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530224</xdr:colOff>
      <xdr:row>31</xdr:row>
      <xdr:rowOff>34924</xdr:rowOff>
    </xdr:from>
    <xdr:to>
      <xdr:col>15</xdr:col>
      <xdr:colOff>412750</xdr:colOff>
      <xdr:row>53</xdr:row>
      <xdr:rowOff>25400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60324</xdr:colOff>
      <xdr:row>31</xdr:row>
      <xdr:rowOff>41274</xdr:rowOff>
    </xdr:from>
    <xdr:to>
      <xdr:col>23</xdr:col>
      <xdr:colOff>406400</xdr:colOff>
      <xdr:row>53</xdr:row>
      <xdr:rowOff>12700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0.32153</cdr:x>
      <cdr:y>0.04745</cdr:y>
    </cdr:from>
    <cdr:to>
      <cdr:x>0.65347</cdr:x>
      <cdr:y>0.18634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0025" y="130175"/>
          <a:ext cx="15176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IN" sz="1100"/>
        </a:p>
      </cdr:txBody>
    </cdr:sp>
  </cdr:relSizeAnchor>
  <cdr:relSizeAnchor xmlns:cdr="http://schemas.openxmlformats.org/drawingml/2006/chartDrawing">
    <cdr:from>
      <cdr:x>0.21322</cdr:x>
      <cdr:y>0.05196</cdr:y>
    </cdr:from>
    <cdr:to>
      <cdr:x>0.39987</cdr:x>
      <cdr:y>0.35737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44576" y="1555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IN" sz="11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day" refreshedDate="42489.933661342591" createdVersion="4" refreshedVersion="4" minRefreshableVersion="3" recordCount="118">
  <cacheSource type="worksheet">
    <worksheetSource ref="A1:I119" sheet="SQL_Server_Security_Audit"/>
  </cacheSource>
  <cacheFields count="9">
    <cacheField name="Slno" numFmtId="49">
      <sharedItems containsSemiMixedTypes="0" containsString="0" containsNumber="1" containsInteger="1" minValue="1" maxValue="118"/>
    </cacheField>
    <cacheField name="Plugin Name" numFmtId="49">
      <sharedItems/>
    </cacheField>
    <cacheField name="Severity" numFmtId="49">
      <sharedItems count="5">
        <s v="Info"/>
        <s v="Critical"/>
        <s v="Medium"/>
        <s v="High"/>
        <s v="Low"/>
      </sharedItems>
    </cacheField>
    <cacheField name="Vulnerability" numFmtId="49">
      <sharedItems count="3">
        <s v="General"/>
        <s v="Access"/>
        <s v="Privilege"/>
      </sharedItems>
    </cacheField>
    <cacheField name="Configured_Value" numFmtId="49">
      <sharedItems containsBlank="1" containsMixedTypes="1" containsNumber="1" containsInteger="1" minValue="0" maxValue="2147483647"/>
    </cacheField>
    <cacheField name="Audit Check" numFmtId="49">
      <sharedItems count="3">
        <s v="Passed"/>
        <s v="Failed"/>
        <s v="Exception"/>
      </sharedItems>
    </cacheField>
    <cacheField name="Is_Exception" numFmtId="49">
      <sharedItems/>
    </cacheField>
    <cacheField name="Exception_Desc" numFmtId="49">
      <sharedItems containsNonDate="0" containsString="0" containsBlank="1"/>
    </cacheField>
    <cacheField name="Check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n v="1"/>
    <s v="SQL Server Name\Instance Name"/>
    <x v="0"/>
    <x v="0"/>
    <s v="Win_MSAZ\PROD_APP"/>
    <x v="0"/>
    <s v="No"/>
    <m/>
    <s v="Auto"/>
  </r>
  <r>
    <n v="2"/>
    <s v="Machine Name"/>
    <x v="0"/>
    <x v="0"/>
    <s v="Win_MSAZ"/>
    <x v="0"/>
    <s v="No"/>
    <m/>
    <s v="Auto"/>
  </r>
  <r>
    <n v="3"/>
    <s v="Instance Name"/>
    <x v="0"/>
    <x v="0"/>
    <s v="PROD_APP"/>
    <x v="0"/>
    <s v="No"/>
    <m/>
    <s v="Auto"/>
  </r>
  <r>
    <n v="4"/>
    <s v="Installation Date"/>
    <x v="0"/>
    <x v="0"/>
    <s v="Jan 16 20168:51PM"/>
    <x v="0"/>
    <s v="No"/>
    <m/>
    <s v="Auto"/>
  </r>
  <r>
    <n v="5"/>
    <s v="Edition"/>
    <x v="0"/>
    <x v="0"/>
    <s v="Enterprise"/>
    <x v="0"/>
    <s v="No"/>
    <m/>
    <s v="Auto"/>
  </r>
  <r>
    <n v="6"/>
    <s v="Bit level"/>
    <x v="0"/>
    <x v="0"/>
    <s v="64 Bit"/>
    <x v="0"/>
    <s v="No"/>
    <m/>
    <s v="Auto"/>
  </r>
  <r>
    <n v="7"/>
    <s v="Production Service Pack"/>
    <x v="0"/>
    <x v="0"/>
    <s v="RTM"/>
    <x v="0"/>
    <s v="No"/>
    <m/>
    <s v="Auto"/>
  </r>
  <r>
    <n v="8"/>
    <s v="Production Version"/>
    <x v="0"/>
    <x v="0"/>
    <s v="12.0.2000.8"/>
    <x v="0"/>
    <s v="No"/>
    <m/>
    <s v="Auto"/>
  </r>
  <r>
    <n v="9"/>
    <s v="Procudtion Name"/>
    <x v="0"/>
    <x v="0"/>
    <s v="SQL SERVER 2014"/>
    <x v="0"/>
    <s v="No"/>
    <m/>
    <s v="Auto"/>
  </r>
  <r>
    <n v="10"/>
    <s v="Environment Type"/>
    <x v="0"/>
    <x v="0"/>
    <s v="Windows Azure VM"/>
    <x v="0"/>
    <s v="No"/>
    <m/>
    <s v="Manual"/>
  </r>
  <r>
    <n v="11"/>
    <s v="Logical CPU Count"/>
    <x v="0"/>
    <x v="0"/>
    <s v="16"/>
    <x v="0"/>
    <s v="No"/>
    <m/>
    <s v="Auto"/>
  </r>
  <r>
    <n v="12"/>
    <s v="Total Memory (Megabytes)"/>
    <x v="0"/>
    <x v="0"/>
    <s v="65536"/>
    <x v="0"/>
    <s v="No"/>
    <m/>
    <s v="Auto"/>
  </r>
  <r>
    <n v="13"/>
    <s v="Maximum Memory (Megabytes)"/>
    <x v="0"/>
    <x v="0"/>
    <n v="2147483647"/>
    <x v="1"/>
    <s v="No"/>
    <m/>
    <s v="Auto"/>
  </r>
  <r>
    <n v="14"/>
    <s v="Minimum Memory (Megabytes)"/>
    <x v="0"/>
    <x v="0"/>
    <n v="0"/>
    <x v="1"/>
    <s v="No"/>
    <m/>
    <s v="Auto"/>
  </r>
  <r>
    <n v="15"/>
    <s v="IP Address"/>
    <x v="0"/>
    <x v="0"/>
    <s v="127.0.0.1"/>
    <x v="0"/>
    <s v="No"/>
    <m/>
    <s v="Auto"/>
  </r>
  <r>
    <n v="16"/>
    <s v="Default Domain Name"/>
    <x v="0"/>
    <x v="0"/>
    <s v="WORK GROUP"/>
    <x v="0"/>
    <s v="No"/>
    <m/>
    <s v="Auto"/>
  </r>
  <r>
    <n v="17"/>
    <s v="Service Account Name"/>
    <x v="0"/>
    <x v="0"/>
    <m/>
    <x v="0"/>
    <s v="No"/>
    <m/>
    <s v="Auto"/>
  </r>
  <r>
    <n v="18"/>
    <s v="Clustered status"/>
    <x v="0"/>
    <x v="0"/>
    <m/>
    <x v="0"/>
    <s v="No"/>
    <m/>
    <s v="Auto"/>
  </r>
  <r>
    <n v="19"/>
    <s v="Cluster"/>
    <x v="0"/>
    <x v="0"/>
    <m/>
    <x v="0"/>
    <s v="No"/>
    <m/>
    <s v="Auto"/>
  </r>
  <r>
    <n v="20"/>
    <s v="Kerberos"/>
    <x v="1"/>
    <x v="1"/>
    <s v="TCP is using Kerberos"/>
    <x v="0"/>
    <s v="No"/>
    <m/>
    <s v="Auto"/>
  </r>
  <r>
    <n v="21"/>
    <s v="User Mode"/>
    <x v="2"/>
    <x v="1"/>
    <s v="Multi User"/>
    <x v="0"/>
    <s v="No"/>
    <m/>
    <s v="Auto"/>
  </r>
  <r>
    <n v="22"/>
    <s v="FileStreams"/>
    <x v="0"/>
    <x v="0"/>
    <s v="Disabled"/>
    <x v="0"/>
    <s v="No"/>
    <m/>
    <s v="Auto"/>
  </r>
  <r>
    <n v="23"/>
    <s v="Backup Compression"/>
    <x v="2"/>
    <x v="0"/>
    <s v="Disabled"/>
    <x v="0"/>
    <s v="No"/>
    <m/>
    <s v="Auto"/>
  </r>
  <r>
    <n v="24"/>
    <s v="Collation Status"/>
    <x v="0"/>
    <x v="0"/>
    <s v="SQL_Latin1_General_CP1_CI_AS"/>
    <x v="0"/>
    <s v="No"/>
    <m/>
    <s v="Auto"/>
  </r>
  <r>
    <n v="25"/>
    <s v="SQL Server Errorlog Location"/>
    <x v="2"/>
    <x v="0"/>
    <m/>
    <x v="0"/>
    <s v="No"/>
    <m/>
    <s v="Auto"/>
  </r>
  <r>
    <n v="26"/>
    <s v="Default Trace File"/>
    <x v="2"/>
    <x v="0"/>
    <s v="Enabled"/>
    <x v="0"/>
    <s v="No"/>
    <m/>
    <s v="Auto"/>
  </r>
  <r>
    <n v="27"/>
    <s v="SQL Server Default Trace Location"/>
    <x v="2"/>
    <x v="0"/>
    <m/>
    <x v="0"/>
    <s v="No"/>
    <m/>
    <s v="Auto"/>
  </r>
  <r>
    <n v="28"/>
    <s v="Trace Flags Setting"/>
    <x v="2"/>
    <x v="0"/>
    <s v="No Trace Flags settings detected"/>
    <x v="0"/>
    <s v="No"/>
    <m/>
    <s v="Auto"/>
  </r>
  <r>
    <n v="29"/>
    <s v="Number of Link Servers"/>
    <x v="3"/>
    <x v="1"/>
    <n v="0"/>
    <x v="0"/>
    <s v="No"/>
    <m/>
    <s v="Auto"/>
  </r>
  <r>
    <n v="30"/>
    <s v="Unauthorised Sysadmins"/>
    <x v="1"/>
    <x v="2"/>
    <n v="0"/>
    <x v="0"/>
    <s v="No"/>
    <m/>
    <s v="Auto"/>
  </r>
  <r>
    <n v="31"/>
    <s v="Unauthorised Serveradmins"/>
    <x v="1"/>
    <x v="2"/>
    <n v="0"/>
    <x v="0"/>
    <s v="No"/>
    <m/>
    <s v="Auto"/>
  </r>
  <r>
    <n v="32"/>
    <s v="TRUSTWORTHY databases"/>
    <x v="1"/>
    <x v="1"/>
    <s v="MSDB"/>
    <x v="0"/>
    <s v="No"/>
    <m/>
    <s v="Auto"/>
  </r>
  <r>
    <n v="33"/>
    <s v="Allow remote access"/>
    <x v="3"/>
    <x v="1"/>
    <n v="1"/>
    <x v="2"/>
    <s v="Yes"/>
    <m/>
    <s v="Auto"/>
  </r>
  <r>
    <n v="34"/>
    <s v="cross db ownership chaining"/>
    <x v="3"/>
    <x v="1"/>
    <n v="0"/>
    <x v="0"/>
    <s v="No"/>
    <m/>
    <s v="Auto"/>
  </r>
  <r>
    <n v="35"/>
    <s v="max worker threads"/>
    <x v="2"/>
    <x v="0"/>
    <n v="0"/>
    <x v="0"/>
    <s v="No"/>
    <m/>
    <s v="Auto"/>
  </r>
  <r>
    <n v="36"/>
    <s v="priority boost"/>
    <x v="2"/>
    <x v="0"/>
    <n v="0"/>
    <x v="0"/>
    <s v="No"/>
    <m/>
    <s v="Auto"/>
  </r>
  <r>
    <n v="37"/>
    <s v="lightweight pooling"/>
    <x v="2"/>
    <x v="0"/>
    <n v="0"/>
    <x v="0"/>
    <s v="No"/>
    <m/>
    <s v="Auto"/>
  </r>
  <r>
    <n v="38"/>
    <s v="scan for startup procs"/>
    <x v="2"/>
    <x v="0"/>
    <n v="0"/>
    <x v="0"/>
    <s v="No"/>
    <m/>
    <s v="Auto"/>
  </r>
  <r>
    <n v="39"/>
    <s v="affinity64 mask"/>
    <x v="2"/>
    <x v="0"/>
    <n v="0"/>
    <x v="0"/>
    <s v="No"/>
    <m/>
    <s v="Auto"/>
  </r>
  <r>
    <n v="40"/>
    <s v="affinity I/O mask"/>
    <x v="2"/>
    <x v="0"/>
    <n v="0"/>
    <x v="0"/>
    <s v="No"/>
    <m/>
    <s v="Auto"/>
  </r>
  <r>
    <n v="41"/>
    <s v="affinity64 I/O mask"/>
    <x v="2"/>
    <x v="0"/>
    <n v="0"/>
    <x v="0"/>
    <s v="No"/>
    <m/>
    <s v="Auto"/>
  </r>
  <r>
    <n v="42"/>
    <s v="clr enabled"/>
    <x v="3"/>
    <x v="0"/>
    <n v="0"/>
    <x v="0"/>
    <s v="No"/>
    <m/>
    <s v="Auto"/>
  </r>
  <r>
    <n v="43"/>
    <s v="Enable or disable Database Mail XPs"/>
    <x v="3"/>
    <x v="1"/>
    <n v="1"/>
    <x v="2"/>
    <s v="Yes"/>
    <m/>
    <s v="Auto"/>
  </r>
  <r>
    <n v="44"/>
    <s v="Ole Automation Procedures"/>
    <x v="3"/>
    <x v="0"/>
    <n v="0"/>
    <x v="0"/>
    <s v="No"/>
    <m/>
    <s v="Auto"/>
  </r>
  <r>
    <n v="45"/>
    <s v="XP_CMDSHELL"/>
    <x v="1"/>
    <x v="1"/>
    <n v="0"/>
    <x v="1"/>
    <s v="No"/>
    <m/>
    <s v="Auto"/>
  </r>
  <r>
    <n v="46"/>
    <s v="Ad Hoc Distributed Queries"/>
    <x v="1"/>
    <x v="1"/>
    <n v="0"/>
    <x v="1"/>
    <s v="No"/>
    <m/>
    <s v="Auto"/>
  </r>
  <r>
    <n v="47"/>
    <s v="SA Account status"/>
    <x v="1"/>
    <x v="2"/>
    <s v="Disabled"/>
    <x v="0"/>
    <s v="No"/>
    <m/>
    <s v="Auto"/>
  </r>
  <r>
    <n v="48"/>
    <s v="Remote Admin Connections - DAC"/>
    <x v="1"/>
    <x v="2"/>
    <s v="1"/>
    <x v="1"/>
    <s v="No"/>
    <m/>
    <s v="Auto"/>
  </r>
  <r>
    <n v="49"/>
    <s v="Default Trace File Enabled"/>
    <x v="2"/>
    <x v="0"/>
    <n v="1"/>
    <x v="0"/>
    <s v="No"/>
    <m/>
    <s v="Auto"/>
  </r>
  <r>
    <n v="50"/>
    <s v="xp_dirtree GRANT Execute to Public"/>
    <x v="1"/>
    <x v="1"/>
    <s v="Disabled"/>
    <x v="0"/>
    <s v="No"/>
    <m/>
    <s v="Auto"/>
  </r>
  <r>
    <n v="51"/>
    <s v="xp_fixeddrives, Grant Execute to Public"/>
    <x v="1"/>
    <x v="1"/>
    <s v="Disabled"/>
    <x v="0"/>
    <s v="No"/>
    <m/>
    <s v="Auto"/>
  </r>
  <r>
    <n v="52"/>
    <s v="xp_enumgroups, Grant Execute to Public"/>
    <x v="3"/>
    <x v="1"/>
    <s v="Disabled"/>
    <x v="0"/>
    <s v="No"/>
    <m/>
    <s v="Auto"/>
  </r>
  <r>
    <n v="53"/>
    <s v="xp_servicecontrol, Grant Execute to Public"/>
    <x v="3"/>
    <x v="1"/>
    <s v="Disabled"/>
    <x v="0"/>
    <s v="No"/>
    <m/>
    <s v="Auto"/>
  </r>
  <r>
    <n v="54"/>
    <s v="xp_subdirs, Grant Execute to Public"/>
    <x v="3"/>
    <x v="1"/>
    <s v="Disabled"/>
    <x v="0"/>
    <s v="No"/>
    <m/>
    <s v="Auto"/>
  </r>
  <r>
    <n v="55"/>
    <s v="xp_regaddmultistring, Grant Execute to Public"/>
    <x v="3"/>
    <x v="1"/>
    <s v="Disabled"/>
    <x v="0"/>
    <s v="No"/>
    <m/>
    <s v="Auto"/>
  </r>
  <r>
    <n v="56"/>
    <s v="xp_regdeletekey, Grant Execute to Public"/>
    <x v="1"/>
    <x v="1"/>
    <s v="Disabled"/>
    <x v="0"/>
    <s v="No"/>
    <m/>
    <s v="Auto"/>
  </r>
  <r>
    <n v="57"/>
    <s v="xp_regdeletevalue, Grant Execute to Public"/>
    <x v="1"/>
    <x v="1"/>
    <s v="Disabled"/>
    <x v="0"/>
    <s v="No"/>
    <m/>
    <s v="Auto"/>
  </r>
  <r>
    <n v="58"/>
    <s v="xp_regenumvalues, Grant Execute to Public"/>
    <x v="3"/>
    <x v="1"/>
    <s v="Disabled"/>
    <x v="0"/>
    <s v="No"/>
    <m/>
    <s v="Auto"/>
  </r>
  <r>
    <n v="59"/>
    <s v="xp_regremovemultistring, Grant Execute to Public"/>
    <x v="3"/>
    <x v="1"/>
    <s v="Disabled"/>
    <x v="0"/>
    <s v="No"/>
    <m/>
    <s v="Auto"/>
  </r>
  <r>
    <n v="60"/>
    <s v="xp_regwrite, Grant Execute to Public"/>
    <x v="1"/>
    <x v="1"/>
    <s v="Disabled"/>
    <x v="0"/>
    <s v="No"/>
    <m/>
    <s v="Auto"/>
  </r>
  <r>
    <n v="61"/>
    <s v="xp_regread, Grant Execute to Public"/>
    <x v="3"/>
    <x v="1"/>
    <s v="Disabled"/>
    <x v="0"/>
    <s v="No"/>
    <m/>
    <s v="Auto"/>
  </r>
  <r>
    <n v="62"/>
    <s v="xp_availablemedia, Grant execute to Public"/>
    <x v="3"/>
    <x v="1"/>
    <s v="Enabled"/>
    <x v="1"/>
    <s v="No"/>
    <m/>
    <s v="Auto"/>
  </r>
  <r>
    <n v="63"/>
    <s v="Audit Level"/>
    <x v="1"/>
    <x v="0"/>
    <s v="Both Failed and Successful logins"/>
    <x v="0"/>
    <s v="No"/>
    <m/>
    <s v="Auto"/>
  </r>
  <r>
    <n v="64"/>
    <s v="Server Authentication"/>
    <x v="3"/>
    <x v="1"/>
    <s v="SQL and Windows"/>
    <x v="2"/>
    <s v="Yes"/>
    <m/>
    <s v="Auto"/>
  </r>
  <r>
    <n v="65"/>
    <s v="SQL Server access to Windows Group Users"/>
    <x v="3"/>
    <x v="1"/>
    <s v="No"/>
    <x v="0"/>
    <s v="No"/>
    <m/>
    <s v="Auto"/>
  </r>
  <r>
    <n v="66"/>
    <s v="Password Policy Applied to All"/>
    <x v="3"/>
    <x v="2"/>
    <s v="No"/>
    <x v="1"/>
    <s v="No"/>
    <m/>
    <s v="Auto"/>
  </r>
  <r>
    <n v="67"/>
    <s v="Orphan Users"/>
    <x v="3"/>
    <x v="2"/>
    <s v="No"/>
    <x v="0"/>
    <s v="No"/>
    <m/>
    <s v="Auto"/>
  </r>
  <r>
    <n v="68"/>
    <s v="Orphan Logins"/>
    <x v="3"/>
    <x v="2"/>
    <s v="No"/>
    <x v="0"/>
    <s v="No"/>
    <m/>
    <s v="Auto"/>
  </r>
  <r>
    <n v="69"/>
    <s v="Master database as a default db for non-admin logins"/>
    <x v="1"/>
    <x v="2"/>
    <s v="No"/>
    <x v="1"/>
    <s v="No"/>
    <m/>
    <s v="Auto"/>
  </r>
  <r>
    <n v="70"/>
    <s v="Any Non-Default End Points defined on SQL server?"/>
    <x v="3"/>
    <x v="1"/>
    <s v="No"/>
    <x v="0"/>
    <s v="No"/>
    <m/>
    <s v="Auto"/>
  </r>
  <r>
    <n v="71"/>
    <s v="Maintaining Login - Pwd Inventory"/>
    <x v="4"/>
    <x v="0"/>
    <s v="No"/>
    <x v="1"/>
    <s v="No"/>
    <m/>
    <s v="Manual"/>
  </r>
  <r>
    <n v="72"/>
    <s v="Backup File Location Access"/>
    <x v="3"/>
    <x v="1"/>
    <s v="Restricted to Admins"/>
    <x v="0"/>
    <s v="No"/>
    <m/>
    <s v="Manual"/>
  </r>
  <r>
    <n v="73"/>
    <s v="SQL Server Database MDF, LDF file access"/>
    <x v="3"/>
    <x v="1"/>
    <s v="Restricted to Admins"/>
    <x v="0"/>
    <s v="No"/>
    <m/>
    <s v="Manual"/>
  </r>
  <r>
    <n v="74"/>
    <s v="Error Log File access"/>
    <x v="3"/>
    <x v="1"/>
    <s v="Restricted to Admins"/>
    <x v="0"/>
    <s v="No"/>
    <m/>
    <s v="Manual"/>
  </r>
  <r>
    <n v="75"/>
    <s v="sqlservr.exe and binn folders are protected"/>
    <x v="3"/>
    <x v="1"/>
    <s v="Restricted to Admins"/>
    <x v="0"/>
    <s v="No"/>
    <m/>
    <s v="Manual"/>
  </r>
  <r>
    <n v="76"/>
    <s v="Applications are using sysadmin / Serveradmin login?"/>
    <x v="1"/>
    <x v="2"/>
    <s v="No application is using SYSAdmin login"/>
    <x v="0"/>
    <s v="No"/>
    <m/>
    <s v="Manual"/>
  </r>
  <r>
    <n v="77"/>
    <s v="Revoke Connect permission for Guest User"/>
    <x v="1"/>
    <x v="2"/>
    <s v="Yes"/>
    <x v="0"/>
    <s v="No"/>
    <m/>
    <s v="Manual"/>
  </r>
  <r>
    <n v="78"/>
    <s v="Strong Passwords for all logins"/>
    <x v="1"/>
    <x v="0"/>
    <s v="Yes"/>
    <x v="0"/>
    <s v="No"/>
    <m/>
    <s v="Manual"/>
  </r>
  <r>
    <n v="79"/>
    <s v="Hide Instance Enabled?"/>
    <x v="3"/>
    <x v="1"/>
    <s v="Yes"/>
    <x v="0"/>
    <s v="No"/>
    <m/>
    <s v="Manual"/>
  </r>
  <r>
    <n v="80"/>
    <s v="All VM admins are SQL Admins by default"/>
    <x v="3"/>
    <x v="1"/>
    <s v="No"/>
    <x v="0"/>
    <s v="No"/>
    <m/>
    <s v="Manual"/>
  </r>
  <r>
    <n v="81"/>
    <s v="Disabled Unnecessary protoclos"/>
    <x v="2"/>
    <x v="0"/>
    <s v="Yes"/>
    <x v="0"/>
    <s v="No"/>
    <m/>
    <s v="Manual"/>
  </r>
  <r>
    <n v="82"/>
    <s v="SQL Server services using Non-Standard Ports"/>
    <x v="3"/>
    <x v="1"/>
    <s v="No"/>
    <x v="2"/>
    <s v="Yes"/>
    <m/>
    <s v="Manual"/>
  </r>
  <r>
    <n v="83"/>
    <s v="SQL Server Browser Service"/>
    <x v="3"/>
    <x v="1"/>
    <s v="Disabled"/>
    <x v="0"/>
    <s v="No"/>
    <m/>
    <s v="Manual"/>
  </r>
  <r>
    <n v="84"/>
    <s v="Only required ports opened at Firewall"/>
    <x v="3"/>
    <x v="1"/>
    <s v="Yes"/>
    <x v="0"/>
    <s v="No"/>
    <m/>
    <s v="Manual"/>
  </r>
  <r>
    <n v="85"/>
    <s v="Using SQL Default instance"/>
    <x v="2"/>
    <x v="0"/>
    <s v="No"/>
    <x v="0"/>
    <s v="No"/>
    <m/>
    <s v="Manual"/>
  </r>
  <r>
    <n v="86"/>
    <s v="SQL Server accessible via Public Site"/>
    <x v="1"/>
    <x v="1"/>
    <s v="No"/>
    <x v="0"/>
    <s v="No"/>
    <m/>
    <s v="Manual"/>
  </r>
  <r>
    <n v="87"/>
    <s v="Is internet accessable from SQL Host"/>
    <x v="3"/>
    <x v="1"/>
    <s v="Yes"/>
    <x v="1"/>
    <s v="No"/>
    <m/>
    <s v="Manual"/>
  </r>
  <r>
    <n v="88"/>
    <s v="Shared with Application Server"/>
    <x v="3"/>
    <x v="0"/>
    <s v="Yes"/>
    <x v="2"/>
    <s v="Yes"/>
    <m/>
    <s v="Manual"/>
  </r>
  <r>
    <n v="89"/>
    <s v="Encrypted Sesitive Informaiton"/>
    <x v="3"/>
    <x v="0"/>
    <s v="No"/>
    <x v="2"/>
    <s v="Yes"/>
    <m/>
    <s v="Manual"/>
  </r>
  <r>
    <n v="90"/>
    <s v="Encrypted Database Backups"/>
    <x v="4"/>
    <x v="0"/>
    <s v="No"/>
    <x v="2"/>
    <s v="No"/>
    <m/>
    <s v="Manual"/>
  </r>
  <r>
    <n v="91"/>
    <s v="Backup with password or a key"/>
    <x v="4"/>
    <x v="0"/>
    <s v="No"/>
    <x v="1"/>
    <s v="No"/>
    <m/>
    <s v="Manual"/>
  </r>
  <r>
    <n v="92"/>
    <s v="Is SQL Host is a domain controller?"/>
    <x v="2"/>
    <x v="0"/>
    <s v="No"/>
    <x v="0"/>
    <s v="No"/>
    <m/>
    <s v="Manual"/>
  </r>
  <r>
    <n v="93"/>
    <s v="SQL Server is with latest service patch"/>
    <x v="3"/>
    <x v="0"/>
    <s v="No"/>
    <x v="1"/>
    <s v="No"/>
    <m/>
    <s v="Manual"/>
  </r>
  <r>
    <n v="94"/>
    <s v="SQL Server service with least necessary privileges"/>
    <x v="3"/>
    <x v="2"/>
    <s v="Yes"/>
    <x v="0"/>
    <s v="No"/>
    <m/>
    <s v="Manual"/>
  </r>
  <r>
    <n v="95"/>
    <s v="All incoming data / inputs are validating properly"/>
    <x v="1"/>
    <x v="0"/>
    <s v="No"/>
    <x v="1"/>
    <s v="No"/>
    <m/>
    <s v="Manual"/>
  </r>
  <r>
    <n v="96"/>
    <s v="Sample databases are not installed"/>
    <x v="3"/>
    <x v="0"/>
    <s v="Yes"/>
    <x v="0"/>
    <s v="No"/>
    <m/>
    <s v="Manual"/>
  </r>
  <r>
    <n v="97"/>
    <s v="All applications are using SQL Authentication"/>
    <x v="2"/>
    <x v="1"/>
    <s v="Yes"/>
    <x v="0"/>
    <s v="No"/>
    <m/>
    <s v="Manual"/>
  </r>
  <r>
    <n v="98"/>
    <s v="Removed all unnecessary Logins and Users"/>
    <x v="2"/>
    <x v="2"/>
    <s v="No"/>
    <x v="1"/>
    <s v="No"/>
    <m/>
    <s v="Manual"/>
  </r>
  <r>
    <n v="99"/>
    <s v="Disabled Unnecessary Services"/>
    <x v="2"/>
    <x v="0"/>
    <s v="Disabled, SSIS, SSRS, SSAS, Browser"/>
    <x v="0"/>
    <s v="No"/>
    <m/>
    <s v="Manual"/>
  </r>
  <r>
    <n v="100"/>
    <s v="Disable Unnecessary Protocols - 'Named Pipes protocol is disabled'"/>
    <x v="3"/>
    <x v="1"/>
    <s v="Disabled"/>
    <x v="0"/>
    <s v="No"/>
    <m/>
    <s v="Manual"/>
  </r>
  <r>
    <n v="101"/>
    <s v="Disable Unnecessary Protocols - 'VIA protocol is disabled'"/>
    <x v="3"/>
    <x v="1"/>
    <s v="Not Applicable for 2014"/>
    <x v="0"/>
    <s v="No"/>
    <m/>
    <s v="Manual"/>
  </r>
  <r>
    <n v="102"/>
    <s v="SQL Server Agent uses a custom account"/>
    <x v="3"/>
    <x v="1"/>
    <m/>
    <x v="0"/>
    <s v="No"/>
    <m/>
    <s v="Manual"/>
  </r>
  <r>
    <n v="103"/>
    <s v="SQL Server Fulltext engine uses a custom account"/>
    <x v="3"/>
    <x v="1"/>
    <m/>
    <x v="0"/>
    <s v="No"/>
    <m/>
    <s v="Manual"/>
  </r>
  <r>
    <n v="104"/>
    <s v="SQL Server Analysis Services uses a custom account"/>
    <x v="3"/>
    <x v="1"/>
    <m/>
    <x v="0"/>
    <s v="No"/>
    <m/>
    <s v="Manual"/>
  </r>
  <r>
    <n v="105"/>
    <s v="SQL Server Reporting Services uses a custom account"/>
    <x v="3"/>
    <x v="1"/>
    <m/>
    <x v="0"/>
    <s v="No"/>
    <m/>
    <s v="Manual"/>
  </r>
  <r>
    <n v="106"/>
    <s v="Windows Firewall is on"/>
    <x v="1"/>
    <x v="0"/>
    <s v="Yes"/>
    <x v="0"/>
    <s v="No"/>
    <m/>
    <s v="Manual"/>
  </r>
  <r>
    <n v="107"/>
    <s v="Does Anti-Virus installed, enabled and uptodate on host?"/>
    <x v="1"/>
    <x v="0"/>
    <s v="Yes"/>
    <x v="0"/>
    <s v="No"/>
    <m/>
    <s v="Manual"/>
  </r>
  <r>
    <n v="108"/>
    <s v="Obfuscate production data while Moving to DEV, QA"/>
    <x v="3"/>
    <x v="0"/>
    <s v="No"/>
    <x v="1"/>
    <s v="No"/>
    <m/>
    <s v="Manual"/>
  </r>
  <r>
    <n v="109"/>
    <s v="Does application sending connection string in encrypted format"/>
    <x v="3"/>
    <x v="1"/>
    <s v="No - We need SSL on server"/>
    <x v="1"/>
    <s v="No"/>
    <m/>
    <s v="Manual"/>
  </r>
  <r>
    <n v="110"/>
    <s v="Does SQL related files stored on C drive?"/>
    <x v="3"/>
    <x v="0"/>
    <s v="No"/>
    <x v="0"/>
    <s v="No"/>
    <m/>
    <s v="Manual"/>
  </r>
  <r>
    <n v="111"/>
    <s v="TCP Random port is not set to 0"/>
    <x v="3"/>
    <x v="1"/>
    <s v="Yes"/>
    <x v="0"/>
    <s v="No"/>
    <m/>
    <s v="Manual"/>
  </r>
  <r>
    <n v="112"/>
    <s v="On SQL Server db engine registry values, access should be given to administrators only"/>
    <x v="1"/>
    <x v="1"/>
    <s v="Yes"/>
    <x v="0"/>
    <s v="No"/>
    <m/>
    <s v="Manual"/>
  </r>
  <r>
    <n v="113"/>
    <s v="On SQL Server Report Server engine registry values, access should be given to administrators only"/>
    <x v="1"/>
    <x v="1"/>
    <s v="Yes"/>
    <x v="0"/>
    <s v="No"/>
    <m/>
    <s v="Manual"/>
  </r>
  <r>
    <n v="114"/>
    <s v="On SQL Server Analysis Services engine registry values, access should be given to administrators only"/>
    <x v="1"/>
    <x v="1"/>
    <s v="Yes"/>
    <x v="0"/>
    <s v="No"/>
    <m/>
    <s v="Manual"/>
  </r>
  <r>
    <n v="115"/>
    <s v="Configured service accounts with the least privileges"/>
    <x v="3"/>
    <x v="1"/>
    <s v="Yes"/>
    <x v="0"/>
    <s v="No"/>
    <m/>
    <s v="Manual"/>
  </r>
  <r>
    <n v="116"/>
    <s v="No Shared Logins for Admins"/>
    <x v="3"/>
    <x v="2"/>
    <s v="No"/>
    <x v="1"/>
    <s v="No"/>
    <m/>
    <s v="Manual"/>
  </r>
  <r>
    <n v="117"/>
    <s v="Notifications configured for crtitical errors and alerts"/>
    <x v="3"/>
    <x v="0"/>
    <s v="No"/>
    <x v="1"/>
    <s v="No"/>
    <m/>
    <s v="Manual"/>
  </r>
  <r>
    <n v="118"/>
    <s v="Are backups configured as per the business SLA"/>
    <x v="3"/>
    <x v="0"/>
    <s v="Yes"/>
    <x v="0"/>
    <s v="No"/>
    <m/>
    <s v="Manu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1:E16" firstHeaderRow="1" firstDataRow="2" firstDataCol="1"/>
  <pivotFields count="9">
    <pivotField dataField="1" numFmtId="49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unt of Slno" fld="0" subtotal="count" baseField="3" baseItem="0"/>
  </dataField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5" count="1" selected="0">
            <x v="0"/>
          </reference>
        </references>
      </pivotArea>
    </chartFormat>
    <chartFormat chart="0" format="4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5" count="1" selected="0">
            <x v="1"/>
          </reference>
        </references>
      </pivotArea>
    </chartFormat>
    <chartFormat chart="0" format="5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5" count="1" selected="0">
            <x v="2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5" count="1" selected="0">
            <x v="2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5" count="1" selected="0">
            <x v="1"/>
          </reference>
        </references>
      </pivotArea>
    </chartFormat>
    <chartFormat chart="0" format="8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5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B7" firstHeaderRow="1" firstDataRow="1" firstDataCol="1"/>
  <pivotFields count="9">
    <pivotField dataField="1" numFmtId="49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Slno" fld="0" subtotal="count" baseField="3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28:E35" firstHeaderRow="1" firstDataRow="2" firstDataCol="1"/>
  <pivotFields count="9">
    <pivotField dataField="1" numFmtId="49"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showAll="0"/>
    <pivotField showAll="0"/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unt of Slno" fld="0" subtotal="count" baseField="2" baseItem="0"/>
  </dataFields>
  <chartFormats count="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>
      <pivotArea type="data" outline="0" fieldPosition="0">
        <references count="3">
          <reference field="4294967294" count="1" selected="0">
            <x v="0"/>
          </reference>
          <reference field="2" count="1" selected="0">
            <x v="4"/>
          </reference>
          <reference field="5" count="1" selected="0">
            <x v="2"/>
          </reference>
        </references>
      </pivotArea>
    </chartFormat>
    <chartFormat chart="0" format="4">
      <pivotArea type="data" outline="0" fieldPosition="0">
        <references count="3">
          <reference field="4294967294" count="1" selected="0">
            <x v="0"/>
          </reference>
          <reference field="2" count="1" selected="0">
            <x v="2"/>
          </reference>
          <reference field="5" count="1" selected="0">
            <x v="2"/>
          </reference>
        </references>
      </pivotArea>
    </chartFormat>
    <chartFormat chart="0" format="5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2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5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9:B25" firstHeaderRow="1" firstDataRow="1" firstDataCol="1"/>
  <pivotFields count="9">
    <pivotField dataField="1" numFmtId="49"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Slno" fld="0" subtotal="count" baseField="2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tabSelected="1" topLeftCell="F33" workbookViewId="0">
      <selection activeCell="G9" sqref="G9:X54"/>
    </sheetView>
  </sheetViews>
  <sheetFormatPr defaultRowHeight="12.5" x14ac:dyDescent="0.25"/>
  <cols>
    <col min="1" max="1" width="13" bestFit="1" customWidth="1"/>
    <col min="2" max="2" width="15.90625" customWidth="1"/>
    <col min="3" max="3" width="5.90625" customWidth="1"/>
    <col min="4" max="4" width="7.08984375" customWidth="1"/>
    <col min="5" max="5" width="11.08984375" bestFit="1" customWidth="1"/>
    <col min="8" max="8" width="7.453125" customWidth="1"/>
    <col min="9" max="9" width="7.08984375" customWidth="1"/>
    <col min="10" max="10" width="6.7265625" customWidth="1"/>
    <col min="11" max="11" width="7.1796875" customWidth="1"/>
    <col min="12" max="12" width="6.26953125" customWidth="1"/>
    <col min="26" max="26" width="16.54296875" bestFit="1" customWidth="1"/>
    <col min="27" max="27" width="14.90625" bestFit="1" customWidth="1"/>
    <col min="28" max="28" width="12.36328125" customWidth="1"/>
    <col min="29" max="29" width="19.26953125" customWidth="1"/>
    <col min="30" max="30" width="25.08984375" customWidth="1"/>
    <col min="31" max="31" width="22.1796875" customWidth="1"/>
    <col min="32" max="32" width="20.81640625" customWidth="1"/>
  </cols>
  <sheetData>
    <row r="1" spans="1:32" ht="13" thickBot="1" x14ac:dyDescent="0.3"/>
    <row r="2" spans="1:32" ht="13.5" thickBot="1" x14ac:dyDescent="0.3">
      <c r="Z2" s="24" t="s">
        <v>168</v>
      </c>
      <c r="AA2" s="25"/>
      <c r="AB2" s="25"/>
      <c r="AC2" s="25"/>
      <c r="AD2" s="25"/>
      <c r="AE2" s="25"/>
      <c r="AF2" s="26"/>
    </row>
    <row r="3" spans="1:32" ht="13" thickBot="1" x14ac:dyDescent="0.3">
      <c r="A3" s="9" t="s">
        <v>159</v>
      </c>
      <c r="B3" t="s">
        <v>161</v>
      </c>
      <c r="Z3" s="14"/>
      <c r="AA3" s="14"/>
      <c r="AB3" s="14"/>
      <c r="AC3" s="14"/>
      <c r="AD3" s="14"/>
      <c r="AE3" s="14"/>
      <c r="AF3" s="14"/>
    </row>
    <row r="4" spans="1:32" ht="13" x14ac:dyDescent="0.25">
      <c r="A4" s="10" t="s">
        <v>41</v>
      </c>
      <c r="B4" s="11">
        <v>49</v>
      </c>
      <c r="H4" s="12"/>
      <c r="I4" s="12"/>
      <c r="J4" s="12"/>
      <c r="K4" s="12"/>
      <c r="L4" s="12"/>
      <c r="M4" s="12"/>
      <c r="N4" s="12"/>
      <c r="Z4" s="19" t="s">
        <v>164</v>
      </c>
      <c r="AA4" s="20" t="s">
        <v>163</v>
      </c>
      <c r="AB4" s="20" t="s">
        <v>33</v>
      </c>
      <c r="AC4" s="20" t="s">
        <v>165</v>
      </c>
      <c r="AD4" s="20" t="s">
        <v>12</v>
      </c>
      <c r="AE4" s="20" t="s">
        <v>65</v>
      </c>
      <c r="AF4" s="21" t="s">
        <v>82</v>
      </c>
    </row>
    <row r="5" spans="1:32" ht="15" thickBot="1" x14ac:dyDescent="0.3">
      <c r="A5" s="10" t="s">
        <v>11</v>
      </c>
      <c r="B5" s="11">
        <v>56</v>
      </c>
      <c r="H5" s="12"/>
      <c r="I5" s="12"/>
      <c r="J5" s="12"/>
      <c r="K5" s="13"/>
      <c r="L5" s="13"/>
      <c r="M5" s="13"/>
      <c r="N5" s="13"/>
      <c r="Z5" s="22" t="s">
        <v>166</v>
      </c>
      <c r="AA5" s="23" t="s">
        <v>167</v>
      </c>
      <c r="AB5" s="23" t="s">
        <v>169</v>
      </c>
      <c r="AC5" s="15">
        <f>SUM(AD5:AF5)</f>
        <v>118</v>
      </c>
      <c r="AD5" s="16">
        <f>D35</f>
        <v>93</v>
      </c>
      <c r="AE5" s="17">
        <f>B35</f>
        <v>7</v>
      </c>
      <c r="AF5" s="18">
        <f>C35</f>
        <v>18</v>
      </c>
    </row>
    <row r="6" spans="1:32" x14ac:dyDescent="0.25">
      <c r="A6" s="10" t="s">
        <v>60</v>
      </c>
      <c r="B6" s="11">
        <v>13</v>
      </c>
      <c r="H6" s="14"/>
      <c r="I6" s="14"/>
      <c r="J6" s="14"/>
      <c r="K6" s="14"/>
      <c r="L6" s="14"/>
      <c r="M6" s="14"/>
      <c r="N6" s="14"/>
      <c r="O6" s="14"/>
    </row>
    <row r="7" spans="1:32" x14ac:dyDescent="0.25">
      <c r="A7" s="10" t="s">
        <v>160</v>
      </c>
      <c r="B7" s="11">
        <v>118</v>
      </c>
      <c r="G7" s="14"/>
    </row>
    <row r="8" spans="1:32" x14ac:dyDescent="0.25"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32" x14ac:dyDescent="0.25"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32" x14ac:dyDescent="0.25"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32" x14ac:dyDescent="0.25">
      <c r="A11" s="9" t="s">
        <v>161</v>
      </c>
      <c r="B11" s="9" t="s">
        <v>162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32" x14ac:dyDescent="0.25">
      <c r="A12" s="9" t="s">
        <v>159</v>
      </c>
      <c r="B12" t="s">
        <v>65</v>
      </c>
      <c r="C12" t="s">
        <v>82</v>
      </c>
      <c r="D12" t="s">
        <v>12</v>
      </c>
      <c r="E12" t="s">
        <v>160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32" x14ac:dyDescent="0.25">
      <c r="A13" s="10" t="s">
        <v>41</v>
      </c>
      <c r="B13" s="11">
        <v>4</v>
      </c>
      <c r="C13" s="11">
        <v>5</v>
      </c>
      <c r="D13" s="11">
        <v>40</v>
      </c>
      <c r="E13" s="11">
        <v>49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32" x14ac:dyDescent="0.25">
      <c r="A14" s="10" t="s">
        <v>11</v>
      </c>
      <c r="B14" s="11">
        <v>3</v>
      </c>
      <c r="C14" s="11">
        <v>8</v>
      </c>
      <c r="D14" s="11">
        <v>45</v>
      </c>
      <c r="E14" s="11">
        <v>56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32" x14ac:dyDescent="0.25">
      <c r="A15" s="10" t="s">
        <v>60</v>
      </c>
      <c r="B15" s="11"/>
      <c r="C15" s="11">
        <v>5</v>
      </c>
      <c r="D15" s="11">
        <v>8</v>
      </c>
      <c r="E15" s="11">
        <v>13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32" x14ac:dyDescent="0.25">
      <c r="A16" s="10" t="s">
        <v>160</v>
      </c>
      <c r="B16" s="11">
        <v>7</v>
      </c>
      <c r="C16" s="11">
        <v>18</v>
      </c>
      <c r="D16" s="11">
        <v>93</v>
      </c>
      <c r="E16" s="11">
        <v>118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x14ac:dyDescent="0.25"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x14ac:dyDescent="0.25"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x14ac:dyDescent="0.25">
      <c r="A19" s="9" t="s">
        <v>159</v>
      </c>
      <c r="B19" t="s">
        <v>161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x14ac:dyDescent="0.25">
      <c r="A20" s="10" t="s">
        <v>40</v>
      </c>
      <c r="B20" s="11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25">
      <c r="A21" s="10" t="s">
        <v>58</v>
      </c>
      <c r="B21" s="11">
        <v>49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25">
      <c r="A22" s="10" t="s">
        <v>10</v>
      </c>
      <c r="B22" s="11">
        <v>21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x14ac:dyDescent="0.25">
      <c r="A23" s="10" t="s">
        <v>108</v>
      </c>
      <c r="B23" s="11">
        <v>3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x14ac:dyDescent="0.25">
      <c r="A24" s="10" t="s">
        <v>44</v>
      </c>
      <c r="B24" s="11">
        <v>20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x14ac:dyDescent="0.25">
      <c r="A25" s="10" t="s">
        <v>160</v>
      </c>
      <c r="B25" s="11">
        <v>118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x14ac:dyDescent="0.25"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x14ac:dyDescent="0.25"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x14ac:dyDescent="0.25">
      <c r="A28" s="9" t="s">
        <v>161</v>
      </c>
      <c r="B28" s="9" t="s">
        <v>162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x14ac:dyDescent="0.25">
      <c r="A29" s="9" t="s">
        <v>159</v>
      </c>
      <c r="B29" t="s">
        <v>65</v>
      </c>
      <c r="C29" t="s">
        <v>82</v>
      </c>
      <c r="D29" t="s">
        <v>12</v>
      </c>
      <c r="E29" t="s">
        <v>160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x14ac:dyDescent="0.25">
      <c r="A30" s="10" t="s">
        <v>40</v>
      </c>
      <c r="B30" s="11"/>
      <c r="C30" s="11">
        <v>5</v>
      </c>
      <c r="D30" s="11">
        <v>20</v>
      </c>
      <c r="E30" s="11">
        <v>25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x14ac:dyDescent="0.25">
      <c r="A31" s="10" t="s">
        <v>58</v>
      </c>
      <c r="B31" s="11">
        <v>6</v>
      </c>
      <c r="C31" s="11">
        <v>8</v>
      </c>
      <c r="D31" s="11">
        <v>35</v>
      </c>
      <c r="E31" s="11">
        <v>49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x14ac:dyDescent="0.25">
      <c r="A32" s="10" t="s">
        <v>10</v>
      </c>
      <c r="B32" s="11"/>
      <c r="C32" s="11">
        <v>2</v>
      </c>
      <c r="D32" s="11">
        <v>19</v>
      </c>
      <c r="E32" s="11">
        <v>21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x14ac:dyDescent="0.25">
      <c r="A33" s="10" t="s">
        <v>108</v>
      </c>
      <c r="B33" s="11">
        <v>1</v>
      </c>
      <c r="C33" s="11">
        <v>2</v>
      </c>
      <c r="D33" s="11"/>
      <c r="E33" s="11">
        <v>3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x14ac:dyDescent="0.25">
      <c r="A34" s="10" t="s">
        <v>44</v>
      </c>
      <c r="B34" s="11"/>
      <c r="C34" s="11">
        <v>1</v>
      </c>
      <c r="D34" s="11">
        <v>19</v>
      </c>
      <c r="E34" s="11">
        <v>20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x14ac:dyDescent="0.25">
      <c r="A35" s="10" t="s">
        <v>160</v>
      </c>
      <c r="B35" s="11">
        <v>7</v>
      </c>
      <c r="C35" s="11">
        <v>18</v>
      </c>
      <c r="D35" s="11">
        <v>93</v>
      </c>
      <c r="E35" s="11">
        <v>118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x14ac:dyDescent="0.25"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x14ac:dyDescent="0.25"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x14ac:dyDescent="0.25"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x14ac:dyDescent="0.25"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x14ac:dyDescent="0.25"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x14ac:dyDescent="0.25"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x14ac:dyDescent="0.25"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x14ac:dyDescent="0.25"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x14ac:dyDescent="0.25"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x14ac:dyDescent="0.25"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x14ac:dyDescent="0.25"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x14ac:dyDescent="0.25"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x14ac:dyDescent="0.25"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7:25" x14ac:dyDescent="0.25"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7:25" x14ac:dyDescent="0.25"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7:25" x14ac:dyDescent="0.25"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7:25" x14ac:dyDescent="0.25"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7:25" x14ac:dyDescent="0.25"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7:25" x14ac:dyDescent="0.25"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7:25" x14ac:dyDescent="0.25"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</sheetData>
  <mergeCells count="1">
    <mergeCell ref="Z2:AF2"/>
  </mergeCell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workbookViewId="0">
      <selection activeCell="B4" sqref="B4"/>
    </sheetView>
  </sheetViews>
  <sheetFormatPr defaultColWidth="14.453125" defaultRowHeight="15.75" customHeight="1" x14ac:dyDescent="0.25"/>
  <cols>
    <col min="1" max="1" width="4.36328125" style="3" bestFit="1" customWidth="1"/>
    <col min="2" max="2" width="37.453125" style="3" customWidth="1"/>
    <col min="3" max="4" width="14.453125" style="3"/>
    <col min="5" max="5" width="63.36328125" style="3" bestFit="1" customWidth="1"/>
    <col min="6" max="16384" width="14.453125" style="3"/>
  </cols>
  <sheetData>
    <row r="1" spans="1:9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5">
      <c r="A2" s="4">
        <v>1</v>
      </c>
      <c r="B2" s="5" t="s">
        <v>9</v>
      </c>
      <c r="C2" s="5" t="s">
        <v>10</v>
      </c>
      <c r="D2" s="5" t="s">
        <v>11</v>
      </c>
      <c r="E2" s="5" t="s">
        <v>170</v>
      </c>
      <c r="F2" s="5" t="s">
        <v>12</v>
      </c>
      <c r="G2" s="5" t="s">
        <v>13</v>
      </c>
      <c r="H2" s="5"/>
      <c r="I2" s="5" t="s">
        <v>14</v>
      </c>
    </row>
    <row r="3" spans="1:9" x14ac:dyDescent="0.35">
      <c r="A3" s="6">
        <v>2</v>
      </c>
      <c r="B3" s="7" t="s">
        <v>15</v>
      </c>
      <c r="C3" s="7" t="s">
        <v>10</v>
      </c>
      <c r="D3" s="7" t="s">
        <v>11</v>
      </c>
      <c r="E3" s="7" t="s">
        <v>171</v>
      </c>
      <c r="F3" s="7" t="s">
        <v>12</v>
      </c>
      <c r="G3" s="7" t="s">
        <v>13</v>
      </c>
      <c r="H3" s="7"/>
      <c r="I3" s="7" t="s">
        <v>14</v>
      </c>
    </row>
    <row r="4" spans="1:9" x14ac:dyDescent="0.35">
      <c r="A4" s="4">
        <v>3</v>
      </c>
      <c r="B4" s="5" t="s">
        <v>16</v>
      </c>
      <c r="C4" s="5" t="s">
        <v>10</v>
      </c>
      <c r="D4" s="5" t="s">
        <v>11</v>
      </c>
      <c r="E4" s="5" t="s">
        <v>172</v>
      </c>
      <c r="F4" s="5" t="s">
        <v>12</v>
      </c>
      <c r="G4" s="5" t="s">
        <v>13</v>
      </c>
      <c r="H4" s="5"/>
      <c r="I4" s="5" t="s">
        <v>14</v>
      </c>
    </row>
    <row r="5" spans="1:9" x14ac:dyDescent="0.35">
      <c r="A5" s="6">
        <v>4</v>
      </c>
      <c r="B5" s="7" t="s">
        <v>17</v>
      </c>
      <c r="C5" s="7" t="s">
        <v>10</v>
      </c>
      <c r="D5" s="7" t="s">
        <v>11</v>
      </c>
      <c r="E5" s="7" t="s">
        <v>173</v>
      </c>
      <c r="F5" s="7" t="s">
        <v>12</v>
      </c>
      <c r="G5" s="7" t="s">
        <v>13</v>
      </c>
      <c r="H5" s="7"/>
      <c r="I5" s="7" t="s">
        <v>14</v>
      </c>
    </row>
    <row r="6" spans="1:9" x14ac:dyDescent="0.35">
      <c r="A6" s="4">
        <v>5</v>
      </c>
      <c r="B6" s="5" t="s">
        <v>18</v>
      </c>
      <c r="C6" s="5" t="s">
        <v>10</v>
      </c>
      <c r="D6" s="5" t="s">
        <v>11</v>
      </c>
      <c r="E6" s="5" t="s">
        <v>174</v>
      </c>
      <c r="F6" s="5" t="s">
        <v>12</v>
      </c>
      <c r="G6" s="5" t="s">
        <v>13</v>
      </c>
      <c r="H6" s="5"/>
      <c r="I6" s="5" t="s">
        <v>14</v>
      </c>
    </row>
    <row r="7" spans="1:9" x14ac:dyDescent="0.35">
      <c r="A7" s="6">
        <v>6</v>
      </c>
      <c r="B7" s="7" t="s">
        <v>19</v>
      </c>
      <c r="C7" s="7" t="s">
        <v>10</v>
      </c>
      <c r="D7" s="7" t="s">
        <v>11</v>
      </c>
      <c r="E7" s="7" t="s">
        <v>20</v>
      </c>
      <c r="F7" s="7" t="s">
        <v>12</v>
      </c>
      <c r="G7" s="7" t="s">
        <v>13</v>
      </c>
      <c r="H7" s="7"/>
      <c r="I7" s="7" t="s">
        <v>14</v>
      </c>
    </row>
    <row r="8" spans="1:9" x14ac:dyDescent="0.35">
      <c r="A8" s="4">
        <v>7</v>
      </c>
      <c r="B8" s="5" t="s">
        <v>21</v>
      </c>
      <c r="C8" s="5" t="s">
        <v>10</v>
      </c>
      <c r="D8" s="5" t="s">
        <v>11</v>
      </c>
      <c r="E8" s="5" t="s">
        <v>22</v>
      </c>
      <c r="F8" s="5" t="s">
        <v>12</v>
      </c>
      <c r="G8" s="5" t="s">
        <v>13</v>
      </c>
      <c r="H8" s="5"/>
      <c r="I8" s="5" t="s">
        <v>14</v>
      </c>
    </row>
    <row r="9" spans="1:9" x14ac:dyDescent="0.35">
      <c r="A9" s="6">
        <v>8</v>
      </c>
      <c r="B9" s="7" t="s">
        <v>23</v>
      </c>
      <c r="C9" s="7" t="s">
        <v>10</v>
      </c>
      <c r="D9" s="7" t="s">
        <v>11</v>
      </c>
      <c r="E9" s="7" t="s">
        <v>24</v>
      </c>
      <c r="F9" s="7" t="s">
        <v>12</v>
      </c>
      <c r="G9" s="7" t="s">
        <v>13</v>
      </c>
      <c r="H9" s="7"/>
      <c r="I9" s="7" t="s">
        <v>14</v>
      </c>
    </row>
    <row r="10" spans="1:9" x14ac:dyDescent="0.35">
      <c r="A10" s="4">
        <v>9</v>
      </c>
      <c r="B10" s="5" t="s">
        <v>25</v>
      </c>
      <c r="C10" s="5" t="s">
        <v>10</v>
      </c>
      <c r="D10" s="5" t="s">
        <v>11</v>
      </c>
      <c r="E10" s="5" t="s">
        <v>26</v>
      </c>
      <c r="F10" s="5" t="s">
        <v>12</v>
      </c>
      <c r="G10" s="5" t="s">
        <v>13</v>
      </c>
      <c r="H10" s="5"/>
      <c r="I10" s="5" t="s">
        <v>14</v>
      </c>
    </row>
    <row r="11" spans="1:9" x14ac:dyDescent="0.35">
      <c r="A11" s="6">
        <v>10</v>
      </c>
      <c r="B11" s="7" t="s">
        <v>27</v>
      </c>
      <c r="C11" s="7" t="s">
        <v>10</v>
      </c>
      <c r="D11" s="7" t="s">
        <v>11</v>
      </c>
      <c r="E11" s="7" t="s">
        <v>166</v>
      </c>
      <c r="F11" s="7" t="s">
        <v>12</v>
      </c>
      <c r="G11" s="7" t="s">
        <v>13</v>
      </c>
      <c r="H11" s="7"/>
      <c r="I11" s="7" t="s">
        <v>28</v>
      </c>
    </row>
    <row r="12" spans="1:9" x14ac:dyDescent="0.35">
      <c r="A12" s="4">
        <v>11</v>
      </c>
      <c r="B12" s="5" t="s">
        <v>29</v>
      </c>
      <c r="C12" s="5" t="s">
        <v>10</v>
      </c>
      <c r="D12" s="5" t="s">
        <v>11</v>
      </c>
      <c r="E12" s="5" t="s">
        <v>175</v>
      </c>
      <c r="F12" s="5" t="s">
        <v>12</v>
      </c>
      <c r="G12" s="5" t="s">
        <v>13</v>
      </c>
      <c r="H12" s="5"/>
      <c r="I12" s="5" t="s">
        <v>14</v>
      </c>
    </row>
    <row r="13" spans="1:9" x14ac:dyDescent="0.35">
      <c r="A13" s="6">
        <v>12</v>
      </c>
      <c r="B13" s="7" t="s">
        <v>30</v>
      </c>
      <c r="C13" s="7" t="s">
        <v>10</v>
      </c>
      <c r="D13" s="7" t="s">
        <v>11</v>
      </c>
      <c r="E13" s="7" t="s">
        <v>176</v>
      </c>
      <c r="F13" s="7" t="s">
        <v>12</v>
      </c>
      <c r="G13" s="7" t="s">
        <v>13</v>
      </c>
      <c r="H13" s="7"/>
      <c r="I13" s="7" t="s">
        <v>14</v>
      </c>
    </row>
    <row r="14" spans="1:9" x14ac:dyDescent="0.35">
      <c r="A14" s="4">
        <v>13</v>
      </c>
      <c r="B14" s="5" t="s">
        <v>31</v>
      </c>
      <c r="C14" s="5" t="s">
        <v>10</v>
      </c>
      <c r="D14" s="5" t="s">
        <v>11</v>
      </c>
      <c r="E14" s="5">
        <v>2147483647</v>
      </c>
      <c r="F14" s="5" t="s">
        <v>82</v>
      </c>
      <c r="G14" s="5" t="s">
        <v>13</v>
      </c>
      <c r="H14" s="5"/>
      <c r="I14" s="5" t="s">
        <v>14</v>
      </c>
    </row>
    <row r="15" spans="1:9" x14ac:dyDescent="0.35">
      <c r="A15" s="6">
        <v>14</v>
      </c>
      <c r="B15" s="7" t="s">
        <v>32</v>
      </c>
      <c r="C15" s="7" t="s">
        <v>10</v>
      </c>
      <c r="D15" s="7" t="s">
        <v>11</v>
      </c>
      <c r="E15" s="7">
        <v>0</v>
      </c>
      <c r="F15" s="7" t="s">
        <v>82</v>
      </c>
      <c r="G15" s="7" t="s">
        <v>13</v>
      </c>
      <c r="H15" s="7"/>
      <c r="I15" s="7" t="s">
        <v>14</v>
      </c>
    </row>
    <row r="16" spans="1:9" x14ac:dyDescent="0.35">
      <c r="A16" s="4">
        <v>15</v>
      </c>
      <c r="B16" s="5" t="s">
        <v>33</v>
      </c>
      <c r="C16" s="5" t="s">
        <v>10</v>
      </c>
      <c r="D16" s="5" t="s">
        <v>11</v>
      </c>
      <c r="E16" s="5" t="s">
        <v>177</v>
      </c>
      <c r="F16" s="5" t="s">
        <v>12</v>
      </c>
      <c r="G16" s="5" t="s">
        <v>13</v>
      </c>
      <c r="H16" s="5"/>
      <c r="I16" s="5" t="s">
        <v>14</v>
      </c>
    </row>
    <row r="17" spans="1:9" x14ac:dyDescent="0.35">
      <c r="A17" s="6">
        <v>16</v>
      </c>
      <c r="B17" s="7" t="s">
        <v>34</v>
      </c>
      <c r="C17" s="7" t="s">
        <v>10</v>
      </c>
      <c r="D17" s="7" t="s">
        <v>11</v>
      </c>
      <c r="E17" s="7" t="s">
        <v>35</v>
      </c>
      <c r="F17" s="7" t="s">
        <v>12</v>
      </c>
      <c r="G17" s="7" t="s">
        <v>13</v>
      </c>
      <c r="H17" s="7"/>
      <c r="I17" s="7" t="s">
        <v>14</v>
      </c>
    </row>
    <row r="18" spans="1:9" x14ac:dyDescent="0.35">
      <c r="A18" s="4">
        <v>17</v>
      </c>
      <c r="B18" s="5" t="s">
        <v>36</v>
      </c>
      <c r="C18" s="5" t="s">
        <v>10</v>
      </c>
      <c r="D18" s="5" t="s">
        <v>11</v>
      </c>
      <c r="E18" s="5"/>
      <c r="F18" s="5" t="s">
        <v>12</v>
      </c>
      <c r="G18" s="5" t="s">
        <v>13</v>
      </c>
      <c r="H18" s="5"/>
      <c r="I18" s="5" t="s">
        <v>14</v>
      </c>
    </row>
    <row r="19" spans="1:9" x14ac:dyDescent="0.35">
      <c r="A19" s="6">
        <v>18</v>
      </c>
      <c r="B19" s="7" t="s">
        <v>37</v>
      </c>
      <c r="C19" s="7" t="s">
        <v>10</v>
      </c>
      <c r="D19" s="7" t="s">
        <v>11</v>
      </c>
      <c r="E19" s="7"/>
      <c r="F19" s="7" t="s">
        <v>12</v>
      </c>
      <c r="G19" s="7" t="s">
        <v>13</v>
      </c>
      <c r="H19" s="7"/>
      <c r="I19" s="7" t="s">
        <v>14</v>
      </c>
    </row>
    <row r="20" spans="1:9" x14ac:dyDescent="0.35">
      <c r="A20" s="4">
        <v>19</v>
      </c>
      <c r="B20" s="5" t="s">
        <v>38</v>
      </c>
      <c r="C20" s="5" t="s">
        <v>10</v>
      </c>
      <c r="D20" s="5" t="s">
        <v>11</v>
      </c>
      <c r="E20" s="5"/>
      <c r="F20" s="5" t="s">
        <v>12</v>
      </c>
      <c r="G20" s="5" t="s">
        <v>13</v>
      </c>
      <c r="H20" s="5"/>
      <c r="I20" s="5" t="s">
        <v>14</v>
      </c>
    </row>
    <row r="21" spans="1:9" x14ac:dyDescent="0.35">
      <c r="A21" s="6">
        <v>20</v>
      </c>
      <c r="B21" s="7" t="s">
        <v>39</v>
      </c>
      <c r="C21" s="7" t="s">
        <v>40</v>
      </c>
      <c r="D21" s="7" t="s">
        <v>41</v>
      </c>
      <c r="E21" s="7" t="s">
        <v>42</v>
      </c>
      <c r="F21" s="7" t="s">
        <v>12</v>
      </c>
      <c r="G21" s="7" t="s">
        <v>13</v>
      </c>
      <c r="H21" s="7"/>
      <c r="I21" s="7" t="s">
        <v>14</v>
      </c>
    </row>
    <row r="22" spans="1:9" x14ac:dyDescent="0.35">
      <c r="A22" s="4">
        <v>21</v>
      </c>
      <c r="B22" s="5" t="s">
        <v>43</v>
      </c>
      <c r="C22" s="5" t="s">
        <v>44</v>
      </c>
      <c r="D22" s="5" t="s">
        <v>41</v>
      </c>
      <c r="E22" s="5" t="s">
        <v>45</v>
      </c>
      <c r="F22" s="5" t="s">
        <v>12</v>
      </c>
      <c r="G22" s="5" t="s">
        <v>13</v>
      </c>
      <c r="H22" s="5"/>
      <c r="I22" s="5" t="s">
        <v>14</v>
      </c>
    </row>
    <row r="23" spans="1:9" x14ac:dyDescent="0.35">
      <c r="A23" s="6">
        <v>22</v>
      </c>
      <c r="B23" s="7" t="s">
        <v>46</v>
      </c>
      <c r="C23" s="7" t="s">
        <v>10</v>
      </c>
      <c r="D23" s="7" t="s">
        <v>11</v>
      </c>
      <c r="E23" s="7" t="s">
        <v>47</v>
      </c>
      <c r="F23" s="7" t="s">
        <v>12</v>
      </c>
      <c r="G23" s="7" t="s">
        <v>13</v>
      </c>
      <c r="H23" s="7"/>
      <c r="I23" s="7" t="s">
        <v>14</v>
      </c>
    </row>
    <row r="24" spans="1:9" x14ac:dyDescent="0.35">
      <c r="A24" s="4">
        <v>23</v>
      </c>
      <c r="B24" s="5" t="s">
        <v>48</v>
      </c>
      <c r="C24" s="5" t="s">
        <v>44</v>
      </c>
      <c r="D24" s="5" t="s">
        <v>11</v>
      </c>
      <c r="E24" s="5" t="s">
        <v>47</v>
      </c>
      <c r="F24" s="5" t="s">
        <v>12</v>
      </c>
      <c r="G24" s="5" t="s">
        <v>13</v>
      </c>
      <c r="H24" s="5"/>
      <c r="I24" s="5" t="s">
        <v>14</v>
      </c>
    </row>
    <row r="25" spans="1:9" x14ac:dyDescent="0.35">
      <c r="A25" s="6">
        <v>24</v>
      </c>
      <c r="B25" s="7" t="s">
        <v>49</v>
      </c>
      <c r="C25" s="7" t="s">
        <v>10</v>
      </c>
      <c r="D25" s="7" t="s">
        <v>11</v>
      </c>
      <c r="E25" s="7" t="s">
        <v>50</v>
      </c>
      <c r="F25" s="7" t="s">
        <v>12</v>
      </c>
      <c r="G25" s="7" t="s">
        <v>13</v>
      </c>
      <c r="H25" s="7"/>
      <c r="I25" s="7" t="s">
        <v>14</v>
      </c>
    </row>
    <row r="26" spans="1:9" x14ac:dyDescent="0.35">
      <c r="A26" s="4">
        <v>25</v>
      </c>
      <c r="B26" s="5" t="s">
        <v>51</v>
      </c>
      <c r="C26" s="5" t="s">
        <v>44</v>
      </c>
      <c r="D26" s="5" t="s">
        <v>11</v>
      </c>
      <c r="E26" s="5"/>
      <c r="F26" s="5" t="s">
        <v>12</v>
      </c>
      <c r="G26" s="5" t="s">
        <v>13</v>
      </c>
      <c r="H26" s="5"/>
      <c r="I26" s="5" t="s">
        <v>14</v>
      </c>
    </row>
    <row r="27" spans="1:9" x14ac:dyDescent="0.35">
      <c r="A27" s="6">
        <v>26</v>
      </c>
      <c r="B27" s="7" t="s">
        <v>52</v>
      </c>
      <c r="C27" s="7" t="s">
        <v>44</v>
      </c>
      <c r="D27" s="7" t="s">
        <v>11</v>
      </c>
      <c r="E27" s="7" t="s">
        <v>53</v>
      </c>
      <c r="F27" s="7" t="s">
        <v>12</v>
      </c>
      <c r="G27" s="7" t="s">
        <v>13</v>
      </c>
      <c r="H27" s="7"/>
      <c r="I27" s="7" t="s">
        <v>14</v>
      </c>
    </row>
    <row r="28" spans="1:9" x14ac:dyDescent="0.35">
      <c r="A28" s="4">
        <v>27</v>
      </c>
      <c r="B28" s="5" t="s">
        <v>54</v>
      </c>
      <c r="C28" s="5" t="s">
        <v>44</v>
      </c>
      <c r="D28" s="5" t="s">
        <v>11</v>
      </c>
      <c r="E28" s="5"/>
      <c r="F28" s="5" t="s">
        <v>12</v>
      </c>
      <c r="G28" s="5" t="s">
        <v>13</v>
      </c>
      <c r="H28" s="5"/>
      <c r="I28" s="5" t="s">
        <v>14</v>
      </c>
    </row>
    <row r="29" spans="1:9" x14ac:dyDescent="0.35">
      <c r="A29" s="6">
        <v>28</v>
      </c>
      <c r="B29" s="7" t="s">
        <v>55</v>
      </c>
      <c r="C29" s="7" t="s">
        <v>44</v>
      </c>
      <c r="D29" s="7" t="s">
        <v>11</v>
      </c>
      <c r="E29" s="7" t="s">
        <v>56</v>
      </c>
      <c r="F29" s="7" t="s">
        <v>12</v>
      </c>
      <c r="G29" s="7" t="s">
        <v>13</v>
      </c>
      <c r="H29" s="7"/>
      <c r="I29" s="7" t="s">
        <v>14</v>
      </c>
    </row>
    <row r="30" spans="1:9" x14ac:dyDescent="0.35">
      <c r="A30" s="4">
        <v>29</v>
      </c>
      <c r="B30" s="5" t="s">
        <v>57</v>
      </c>
      <c r="C30" s="5" t="s">
        <v>58</v>
      </c>
      <c r="D30" s="5" t="s">
        <v>41</v>
      </c>
      <c r="E30" s="5">
        <v>0</v>
      </c>
      <c r="F30" s="5" t="s">
        <v>12</v>
      </c>
      <c r="G30" s="5" t="s">
        <v>13</v>
      </c>
      <c r="H30" s="5"/>
      <c r="I30" s="5" t="s">
        <v>14</v>
      </c>
    </row>
    <row r="31" spans="1:9" x14ac:dyDescent="0.35">
      <c r="A31" s="6">
        <v>30</v>
      </c>
      <c r="B31" s="7" t="s">
        <v>59</v>
      </c>
      <c r="C31" s="7" t="s">
        <v>40</v>
      </c>
      <c r="D31" s="7" t="s">
        <v>60</v>
      </c>
      <c r="E31" s="7">
        <v>0</v>
      </c>
      <c r="F31" s="7" t="s">
        <v>12</v>
      </c>
      <c r="G31" s="7" t="s">
        <v>13</v>
      </c>
      <c r="H31" s="7"/>
      <c r="I31" s="7" t="s">
        <v>14</v>
      </c>
    </row>
    <row r="32" spans="1:9" x14ac:dyDescent="0.35">
      <c r="A32" s="4">
        <v>31</v>
      </c>
      <c r="B32" s="5" t="s">
        <v>61</v>
      </c>
      <c r="C32" s="5" t="s">
        <v>40</v>
      </c>
      <c r="D32" s="5" t="s">
        <v>60</v>
      </c>
      <c r="E32" s="5">
        <v>0</v>
      </c>
      <c r="F32" s="5" t="s">
        <v>12</v>
      </c>
      <c r="G32" s="5" t="s">
        <v>13</v>
      </c>
      <c r="H32" s="5"/>
      <c r="I32" s="5" t="s">
        <v>14</v>
      </c>
    </row>
    <row r="33" spans="1:9" x14ac:dyDescent="0.35">
      <c r="A33" s="6">
        <v>32</v>
      </c>
      <c r="B33" s="7" t="s">
        <v>62</v>
      </c>
      <c r="C33" s="7" t="s">
        <v>40</v>
      </c>
      <c r="D33" s="7" t="s">
        <v>41</v>
      </c>
      <c r="E33" s="7" t="s">
        <v>63</v>
      </c>
      <c r="F33" s="7" t="s">
        <v>12</v>
      </c>
      <c r="G33" s="7" t="s">
        <v>13</v>
      </c>
      <c r="H33" s="7"/>
      <c r="I33" s="7" t="s">
        <v>14</v>
      </c>
    </row>
    <row r="34" spans="1:9" x14ac:dyDescent="0.35">
      <c r="A34" s="4">
        <v>33</v>
      </c>
      <c r="B34" s="5" t="s">
        <v>64</v>
      </c>
      <c r="C34" s="5" t="s">
        <v>58</v>
      </c>
      <c r="D34" s="5" t="s">
        <v>41</v>
      </c>
      <c r="E34" s="5">
        <v>1</v>
      </c>
      <c r="F34" s="5" t="s">
        <v>65</v>
      </c>
      <c r="G34" s="5" t="s">
        <v>66</v>
      </c>
      <c r="H34" s="5"/>
      <c r="I34" s="5" t="s">
        <v>14</v>
      </c>
    </row>
    <row r="35" spans="1:9" x14ac:dyDescent="0.35">
      <c r="A35" s="6">
        <v>34</v>
      </c>
      <c r="B35" s="7" t="s">
        <v>67</v>
      </c>
      <c r="C35" s="7" t="s">
        <v>58</v>
      </c>
      <c r="D35" s="7" t="s">
        <v>41</v>
      </c>
      <c r="E35" s="7">
        <v>0</v>
      </c>
      <c r="F35" s="7" t="s">
        <v>12</v>
      </c>
      <c r="G35" s="7" t="s">
        <v>13</v>
      </c>
      <c r="H35" s="7"/>
      <c r="I35" s="7" t="s">
        <v>14</v>
      </c>
    </row>
    <row r="36" spans="1:9" x14ac:dyDescent="0.35">
      <c r="A36" s="4">
        <v>35</v>
      </c>
      <c r="B36" s="5" t="s">
        <v>68</v>
      </c>
      <c r="C36" s="5" t="s">
        <v>44</v>
      </c>
      <c r="D36" s="5" t="s">
        <v>11</v>
      </c>
      <c r="E36" s="5">
        <v>0</v>
      </c>
      <c r="F36" s="5" t="s">
        <v>12</v>
      </c>
      <c r="G36" s="5" t="s">
        <v>13</v>
      </c>
      <c r="H36" s="5"/>
      <c r="I36" s="5" t="s">
        <v>14</v>
      </c>
    </row>
    <row r="37" spans="1:9" x14ac:dyDescent="0.35">
      <c r="A37" s="6">
        <v>36</v>
      </c>
      <c r="B37" s="7" t="s">
        <v>69</v>
      </c>
      <c r="C37" s="7" t="s">
        <v>44</v>
      </c>
      <c r="D37" s="7" t="s">
        <v>11</v>
      </c>
      <c r="E37" s="7">
        <v>0</v>
      </c>
      <c r="F37" s="7" t="s">
        <v>12</v>
      </c>
      <c r="G37" s="7" t="s">
        <v>13</v>
      </c>
      <c r="H37" s="7"/>
      <c r="I37" s="7" t="s">
        <v>14</v>
      </c>
    </row>
    <row r="38" spans="1:9" x14ac:dyDescent="0.35">
      <c r="A38" s="4">
        <v>37</v>
      </c>
      <c r="B38" s="5" t="s">
        <v>70</v>
      </c>
      <c r="C38" s="5" t="s">
        <v>44</v>
      </c>
      <c r="D38" s="5" t="s">
        <v>11</v>
      </c>
      <c r="E38" s="5">
        <v>0</v>
      </c>
      <c r="F38" s="5" t="s">
        <v>12</v>
      </c>
      <c r="G38" s="5" t="s">
        <v>13</v>
      </c>
      <c r="H38" s="5"/>
      <c r="I38" s="5" t="s">
        <v>14</v>
      </c>
    </row>
    <row r="39" spans="1:9" x14ac:dyDescent="0.35">
      <c r="A39" s="6">
        <v>38</v>
      </c>
      <c r="B39" s="7" t="s">
        <v>71</v>
      </c>
      <c r="C39" s="7" t="s">
        <v>44</v>
      </c>
      <c r="D39" s="7" t="s">
        <v>11</v>
      </c>
      <c r="E39" s="7">
        <v>0</v>
      </c>
      <c r="F39" s="7" t="s">
        <v>12</v>
      </c>
      <c r="G39" s="7" t="s">
        <v>13</v>
      </c>
      <c r="H39" s="7"/>
      <c r="I39" s="7" t="s">
        <v>14</v>
      </c>
    </row>
    <row r="40" spans="1:9" x14ac:dyDescent="0.35">
      <c r="A40" s="4">
        <v>39</v>
      </c>
      <c r="B40" s="5" t="s">
        <v>72</v>
      </c>
      <c r="C40" s="5" t="s">
        <v>44</v>
      </c>
      <c r="D40" s="5" t="s">
        <v>11</v>
      </c>
      <c r="E40" s="5">
        <v>0</v>
      </c>
      <c r="F40" s="5" t="s">
        <v>12</v>
      </c>
      <c r="G40" s="5" t="s">
        <v>13</v>
      </c>
      <c r="H40" s="5"/>
      <c r="I40" s="5" t="s">
        <v>14</v>
      </c>
    </row>
    <row r="41" spans="1:9" x14ac:dyDescent="0.35">
      <c r="A41" s="6">
        <v>40</v>
      </c>
      <c r="B41" s="7" t="s">
        <v>73</v>
      </c>
      <c r="C41" s="7" t="s">
        <v>44</v>
      </c>
      <c r="D41" s="7" t="s">
        <v>11</v>
      </c>
      <c r="E41" s="7">
        <v>0</v>
      </c>
      <c r="F41" s="7" t="s">
        <v>12</v>
      </c>
      <c r="G41" s="7" t="s">
        <v>13</v>
      </c>
      <c r="H41" s="7"/>
      <c r="I41" s="7" t="s">
        <v>14</v>
      </c>
    </row>
    <row r="42" spans="1:9" x14ac:dyDescent="0.35">
      <c r="A42" s="4">
        <v>41</v>
      </c>
      <c r="B42" s="5" t="s">
        <v>74</v>
      </c>
      <c r="C42" s="5" t="s">
        <v>44</v>
      </c>
      <c r="D42" s="5" t="s">
        <v>11</v>
      </c>
      <c r="E42" s="5">
        <v>0</v>
      </c>
      <c r="F42" s="5" t="s">
        <v>12</v>
      </c>
      <c r="G42" s="5" t="s">
        <v>13</v>
      </c>
      <c r="H42" s="5"/>
      <c r="I42" s="5" t="s">
        <v>14</v>
      </c>
    </row>
    <row r="43" spans="1:9" x14ac:dyDescent="0.35">
      <c r="A43" s="6">
        <v>42</v>
      </c>
      <c r="B43" s="7" t="s">
        <v>75</v>
      </c>
      <c r="C43" s="7" t="s">
        <v>58</v>
      </c>
      <c r="D43" s="7" t="s">
        <v>11</v>
      </c>
      <c r="E43" s="7">
        <v>0</v>
      </c>
      <c r="F43" s="7" t="s">
        <v>12</v>
      </c>
      <c r="G43" s="7" t="s">
        <v>13</v>
      </c>
      <c r="H43" s="7"/>
      <c r="I43" s="7" t="s">
        <v>14</v>
      </c>
    </row>
    <row r="44" spans="1:9" x14ac:dyDescent="0.35">
      <c r="A44" s="4">
        <v>43</v>
      </c>
      <c r="B44" s="5" t="s">
        <v>76</v>
      </c>
      <c r="C44" s="5" t="s">
        <v>58</v>
      </c>
      <c r="D44" s="5" t="s">
        <v>41</v>
      </c>
      <c r="E44" s="5">
        <v>1</v>
      </c>
      <c r="F44" s="5" t="s">
        <v>65</v>
      </c>
      <c r="G44" s="5" t="s">
        <v>66</v>
      </c>
      <c r="H44" s="5"/>
      <c r="I44" s="5" t="s">
        <v>14</v>
      </c>
    </row>
    <row r="45" spans="1:9" x14ac:dyDescent="0.35">
      <c r="A45" s="6">
        <v>44</v>
      </c>
      <c r="B45" s="7" t="s">
        <v>77</v>
      </c>
      <c r="C45" s="7" t="s">
        <v>58</v>
      </c>
      <c r="D45" s="7" t="s">
        <v>11</v>
      </c>
      <c r="E45" s="7">
        <v>0</v>
      </c>
      <c r="F45" s="7" t="s">
        <v>12</v>
      </c>
      <c r="G45" s="7" t="s">
        <v>13</v>
      </c>
      <c r="H45" s="7"/>
      <c r="I45" s="7" t="s">
        <v>14</v>
      </c>
    </row>
    <row r="46" spans="1:9" x14ac:dyDescent="0.35">
      <c r="A46" s="4">
        <v>45</v>
      </c>
      <c r="B46" s="5" t="s">
        <v>78</v>
      </c>
      <c r="C46" s="5" t="s">
        <v>40</v>
      </c>
      <c r="D46" s="5" t="s">
        <v>41</v>
      </c>
      <c r="E46" s="5">
        <v>0</v>
      </c>
      <c r="F46" s="5" t="s">
        <v>82</v>
      </c>
      <c r="G46" s="5" t="s">
        <v>13</v>
      </c>
      <c r="H46" s="5"/>
      <c r="I46" s="5" t="s">
        <v>14</v>
      </c>
    </row>
    <row r="47" spans="1:9" x14ac:dyDescent="0.35">
      <c r="A47" s="6">
        <v>46</v>
      </c>
      <c r="B47" s="7" t="s">
        <v>79</v>
      </c>
      <c r="C47" s="7" t="s">
        <v>40</v>
      </c>
      <c r="D47" s="7" t="s">
        <v>41</v>
      </c>
      <c r="E47" s="7">
        <v>0</v>
      </c>
      <c r="F47" s="7" t="s">
        <v>82</v>
      </c>
      <c r="G47" s="7" t="s">
        <v>13</v>
      </c>
      <c r="H47" s="7"/>
      <c r="I47" s="7" t="s">
        <v>14</v>
      </c>
    </row>
    <row r="48" spans="1:9" x14ac:dyDescent="0.35">
      <c r="A48" s="4">
        <v>47</v>
      </c>
      <c r="B48" s="5" t="s">
        <v>80</v>
      </c>
      <c r="C48" s="5" t="s">
        <v>40</v>
      </c>
      <c r="D48" s="5" t="s">
        <v>60</v>
      </c>
      <c r="E48" s="5" t="s">
        <v>47</v>
      </c>
      <c r="F48" s="5" t="s">
        <v>12</v>
      </c>
      <c r="G48" s="5" t="s">
        <v>13</v>
      </c>
      <c r="H48" s="5"/>
      <c r="I48" s="5" t="s">
        <v>14</v>
      </c>
    </row>
    <row r="49" spans="1:9" x14ac:dyDescent="0.35">
      <c r="A49" s="6">
        <v>48</v>
      </c>
      <c r="B49" s="7" t="s">
        <v>81</v>
      </c>
      <c r="C49" s="7" t="s">
        <v>40</v>
      </c>
      <c r="D49" s="7" t="s">
        <v>60</v>
      </c>
      <c r="E49" s="7" t="s">
        <v>180</v>
      </c>
      <c r="F49" s="7" t="s">
        <v>82</v>
      </c>
      <c r="G49" s="7" t="s">
        <v>13</v>
      </c>
      <c r="H49" s="7"/>
      <c r="I49" s="7" t="s">
        <v>14</v>
      </c>
    </row>
    <row r="50" spans="1:9" x14ac:dyDescent="0.35">
      <c r="A50" s="4">
        <v>49</v>
      </c>
      <c r="B50" s="5" t="s">
        <v>83</v>
      </c>
      <c r="C50" s="5" t="s">
        <v>44</v>
      </c>
      <c r="D50" s="5" t="s">
        <v>11</v>
      </c>
      <c r="E50" s="5">
        <v>1</v>
      </c>
      <c r="F50" s="5" t="s">
        <v>12</v>
      </c>
      <c r="G50" s="5" t="s">
        <v>13</v>
      </c>
      <c r="H50" s="5"/>
      <c r="I50" s="5" t="s">
        <v>14</v>
      </c>
    </row>
    <row r="51" spans="1:9" x14ac:dyDescent="0.35">
      <c r="A51" s="6">
        <v>50</v>
      </c>
      <c r="B51" s="7" t="s">
        <v>84</v>
      </c>
      <c r="C51" s="7" t="s">
        <v>40</v>
      </c>
      <c r="D51" s="7" t="s">
        <v>41</v>
      </c>
      <c r="E51" s="7" t="s">
        <v>47</v>
      </c>
      <c r="F51" s="7" t="s">
        <v>12</v>
      </c>
      <c r="G51" s="7" t="s">
        <v>13</v>
      </c>
      <c r="H51" s="7"/>
      <c r="I51" s="7" t="s">
        <v>14</v>
      </c>
    </row>
    <row r="52" spans="1:9" x14ac:dyDescent="0.35">
      <c r="A52" s="4">
        <v>51</v>
      </c>
      <c r="B52" s="5" t="s">
        <v>85</v>
      </c>
      <c r="C52" s="5" t="s">
        <v>40</v>
      </c>
      <c r="D52" s="5" t="s">
        <v>41</v>
      </c>
      <c r="E52" s="5" t="s">
        <v>47</v>
      </c>
      <c r="F52" s="5" t="s">
        <v>12</v>
      </c>
      <c r="G52" s="5" t="s">
        <v>13</v>
      </c>
      <c r="H52" s="5"/>
      <c r="I52" s="5" t="s">
        <v>14</v>
      </c>
    </row>
    <row r="53" spans="1:9" x14ac:dyDescent="0.35">
      <c r="A53" s="6">
        <v>52</v>
      </c>
      <c r="B53" s="7" t="s">
        <v>86</v>
      </c>
      <c r="C53" s="7" t="s">
        <v>58</v>
      </c>
      <c r="D53" s="7" t="s">
        <v>41</v>
      </c>
      <c r="E53" s="7" t="s">
        <v>47</v>
      </c>
      <c r="F53" s="7" t="s">
        <v>12</v>
      </c>
      <c r="G53" s="7" t="s">
        <v>13</v>
      </c>
      <c r="H53" s="7"/>
      <c r="I53" s="7" t="s">
        <v>14</v>
      </c>
    </row>
    <row r="54" spans="1:9" x14ac:dyDescent="0.35">
      <c r="A54" s="4">
        <v>53</v>
      </c>
      <c r="B54" s="5" t="s">
        <v>87</v>
      </c>
      <c r="C54" s="5" t="s">
        <v>58</v>
      </c>
      <c r="D54" s="5" t="s">
        <v>41</v>
      </c>
      <c r="E54" s="5" t="s">
        <v>47</v>
      </c>
      <c r="F54" s="5" t="s">
        <v>12</v>
      </c>
      <c r="G54" s="5" t="s">
        <v>13</v>
      </c>
      <c r="H54" s="5"/>
      <c r="I54" s="5" t="s">
        <v>14</v>
      </c>
    </row>
    <row r="55" spans="1:9" x14ac:dyDescent="0.35">
      <c r="A55" s="6">
        <v>54</v>
      </c>
      <c r="B55" s="7" t="s">
        <v>88</v>
      </c>
      <c r="C55" s="7" t="s">
        <v>58</v>
      </c>
      <c r="D55" s="7" t="s">
        <v>41</v>
      </c>
      <c r="E55" s="7" t="s">
        <v>47</v>
      </c>
      <c r="F55" s="7" t="s">
        <v>12</v>
      </c>
      <c r="G55" s="7" t="s">
        <v>13</v>
      </c>
      <c r="H55" s="7"/>
      <c r="I55" s="7" t="s">
        <v>14</v>
      </c>
    </row>
    <row r="56" spans="1:9" x14ac:dyDescent="0.35">
      <c r="A56" s="4">
        <v>55</v>
      </c>
      <c r="B56" s="5" t="s">
        <v>89</v>
      </c>
      <c r="C56" s="5" t="s">
        <v>58</v>
      </c>
      <c r="D56" s="5" t="s">
        <v>41</v>
      </c>
      <c r="E56" s="5" t="s">
        <v>47</v>
      </c>
      <c r="F56" s="5" t="s">
        <v>12</v>
      </c>
      <c r="G56" s="5" t="s">
        <v>13</v>
      </c>
      <c r="H56" s="5"/>
      <c r="I56" s="5" t="s">
        <v>14</v>
      </c>
    </row>
    <row r="57" spans="1:9" x14ac:dyDescent="0.35">
      <c r="A57" s="6">
        <v>56</v>
      </c>
      <c r="B57" s="7" t="s">
        <v>90</v>
      </c>
      <c r="C57" s="7" t="s">
        <v>40</v>
      </c>
      <c r="D57" s="7" t="s">
        <v>41</v>
      </c>
      <c r="E57" s="7" t="s">
        <v>47</v>
      </c>
      <c r="F57" s="7" t="s">
        <v>12</v>
      </c>
      <c r="G57" s="7" t="s">
        <v>13</v>
      </c>
      <c r="H57" s="7"/>
      <c r="I57" s="7" t="s">
        <v>14</v>
      </c>
    </row>
    <row r="58" spans="1:9" x14ac:dyDescent="0.35">
      <c r="A58" s="4">
        <v>57</v>
      </c>
      <c r="B58" s="5" t="s">
        <v>91</v>
      </c>
      <c r="C58" s="5" t="s">
        <v>40</v>
      </c>
      <c r="D58" s="5" t="s">
        <v>41</v>
      </c>
      <c r="E58" s="5" t="s">
        <v>47</v>
      </c>
      <c r="F58" s="5" t="s">
        <v>12</v>
      </c>
      <c r="G58" s="5" t="s">
        <v>13</v>
      </c>
      <c r="H58" s="5"/>
      <c r="I58" s="5" t="s">
        <v>14</v>
      </c>
    </row>
    <row r="59" spans="1:9" x14ac:dyDescent="0.35">
      <c r="A59" s="6">
        <v>58</v>
      </c>
      <c r="B59" s="7" t="s">
        <v>92</v>
      </c>
      <c r="C59" s="7" t="s">
        <v>58</v>
      </c>
      <c r="D59" s="7" t="s">
        <v>41</v>
      </c>
      <c r="E59" s="7" t="s">
        <v>47</v>
      </c>
      <c r="F59" s="7" t="s">
        <v>12</v>
      </c>
      <c r="G59" s="7" t="s">
        <v>13</v>
      </c>
      <c r="H59" s="7"/>
      <c r="I59" s="7" t="s">
        <v>14</v>
      </c>
    </row>
    <row r="60" spans="1:9" x14ac:dyDescent="0.35">
      <c r="A60" s="4">
        <v>59</v>
      </c>
      <c r="B60" s="5" t="s">
        <v>93</v>
      </c>
      <c r="C60" s="5" t="s">
        <v>58</v>
      </c>
      <c r="D60" s="5" t="s">
        <v>41</v>
      </c>
      <c r="E60" s="5" t="s">
        <v>47</v>
      </c>
      <c r="F60" s="5" t="s">
        <v>12</v>
      </c>
      <c r="G60" s="5" t="s">
        <v>13</v>
      </c>
      <c r="H60" s="5"/>
      <c r="I60" s="5" t="s">
        <v>14</v>
      </c>
    </row>
    <row r="61" spans="1:9" x14ac:dyDescent="0.35">
      <c r="A61" s="6">
        <v>60</v>
      </c>
      <c r="B61" s="8" t="s">
        <v>94</v>
      </c>
      <c r="C61" s="7" t="s">
        <v>40</v>
      </c>
      <c r="D61" s="7" t="s">
        <v>41</v>
      </c>
      <c r="E61" s="7" t="s">
        <v>47</v>
      </c>
      <c r="F61" s="7" t="s">
        <v>12</v>
      </c>
      <c r="G61" s="7" t="s">
        <v>13</v>
      </c>
      <c r="H61" s="7"/>
      <c r="I61" s="7" t="s">
        <v>14</v>
      </c>
    </row>
    <row r="62" spans="1:9" x14ac:dyDescent="0.35">
      <c r="A62" s="4">
        <v>61</v>
      </c>
      <c r="B62" s="5" t="s">
        <v>95</v>
      </c>
      <c r="C62" s="5" t="s">
        <v>58</v>
      </c>
      <c r="D62" s="5" t="s">
        <v>41</v>
      </c>
      <c r="E62" s="5" t="s">
        <v>47</v>
      </c>
      <c r="F62" s="5" t="s">
        <v>12</v>
      </c>
      <c r="G62" s="5" t="s">
        <v>13</v>
      </c>
      <c r="H62" s="5"/>
      <c r="I62" s="5" t="s">
        <v>14</v>
      </c>
    </row>
    <row r="63" spans="1:9" x14ac:dyDescent="0.35">
      <c r="A63" s="6">
        <v>62</v>
      </c>
      <c r="B63" s="7" t="s">
        <v>96</v>
      </c>
      <c r="C63" s="7" t="s">
        <v>58</v>
      </c>
      <c r="D63" s="7" t="s">
        <v>41</v>
      </c>
      <c r="E63" s="7" t="s">
        <v>53</v>
      </c>
      <c r="F63" s="7" t="s">
        <v>82</v>
      </c>
      <c r="G63" s="7" t="s">
        <v>13</v>
      </c>
      <c r="H63" s="7"/>
      <c r="I63" s="7" t="s">
        <v>14</v>
      </c>
    </row>
    <row r="64" spans="1:9" x14ac:dyDescent="0.35">
      <c r="A64" s="4">
        <v>63</v>
      </c>
      <c r="B64" s="5" t="s">
        <v>97</v>
      </c>
      <c r="C64" s="5" t="s">
        <v>40</v>
      </c>
      <c r="D64" s="5" t="s">
        <v>11</v>
      </c>
      <c r="E64" s="5" t="s">
        <v>98</v>
      </c>
      <c r="F64" s="5" t="s">
        <v>12</v>
      </c>
      <c r="G64" s="5" t="s">
        <v>13</v>
      </c>
      <c r="H64" s="5"/>
      <c r="I64" s="5" t="s">
        <v>14</v>
      </c>
    </row>
    <row r="65" spans="1:9" x14ac:dyDescent="0.35">
      <c r="A65" s="6">
        <v>64</v>
      </c>
      <c r="B65" s="7" t="s">
        <v>99</v>
      </c>
      <c r="C65" s="7" t="s">
        <v>58</v>
      </c>
      <c r="D65" s="7" t="s">
        <v>41</v>
      </c>
      <c r="E65" s="7" t="s">
        <v>100</v>
      </c>
      <c r="F65" s="7" t="s">
        <v>65</v>
      </c>
      <c r="G65" s="7" t="s">
        <v>66</v>
      </c>
      <c r="H65" s="7"/>
      <c r="I65" s="7" t="s">
        <v>14</v>
      </c>
    </row>
    <row r="66" spans="1:9" x14ac:dyDescent="0.35">
      <c r="A66" s="4">
        <v>65</v>
      </c>
      <c r="B66" s="5" t="s">
        <v>101</v>
      </c>
      <c r="C66" s="5" t="s">
        <v>58</v>
      </c>
      <c r="D66" s="5" t="s">
        <v>41</v>
      </c>
      <c r="E66" s="5" t="s">
        <v>13</v>
      </c>
      <c r="F66" s="5" t="s">
        <v>12</v>
      </c>
      <c r="G66" s="5" t="s">
        <v>13</v>
      </c>
      <c r="H66" s="5"/>
      <c r="I66" s="5" t="s">
        <v>14</v>
      </c>
    </row>
    <row r="67" spans="1:9" x14ac:dyDescent="0.35">
      <c r="A67" s="6">
        <v>66</v>
      </c>
      <c r="B67" s="7" t="s">
        <v>102</v>
      </c>
      <c r="C67" s="7" t="s">
        <v>58</v>
      </c>
      <c r="D67" s="7" t="s">
        <v>60</v>
      </c>
      <c r="E67" s="7" t="s">
        <v>13</v>
      </c>
      <c r="F67" s="7" t="s">
        <v>82</v>
      </c>
      <c r="G67" s="7" t="s">
        <v>13</v>
      </c>
      <c r="H67" s="7"/>
      <c r="I67" s="7" t="s">
        <v>14</v>
      </c>
    </row>
    <row r="68" spans="1:9" x14ac:dyDescent="0.35">
      <c r="A68" s="4">
        <v>67</v>
      </c>
      <c r="B68" s="5" t="s">
        <v>103</v>
      </c>
      <c r="C68" s="5" t="s">
        <v>58</v>
      </c>
      <c r="D68" s="5" t="s">
        <v>60</v>
      </c>
      <c r="E68" s="5" t="s">
        <v>13</v>
      </c>
      <c r="F68" s="5" t="s">
        <v>12</v>
      </c>
      <c r="G68" s="5" t="s">
        <v>13</v>
      </c>
      <c r="H68" s="5"/>
      <c r="I68" s="5" t="s">
        <v>14</v>
      </c>
    </row>
    <row r="69" spans="1:9" x14ac:dyDescent="0.35">
      <c r="A69" s="6">
        <v>68</v>
      </c>
      <c r="B69" s="7" t="s">
        <v>104</v>
      </c>
      <c r="C69" s="7" t="s">
        <v>58</v>
      </c>
      <c r="D69" s="7" t="s">
        <v>60</v>
      </c>
      <c r="E69" s="7" t="s">
        <v>13</v>
      </c>
      <c r="F69" s="7" t="s">
        <v>12</v>
      </c>
      <c r="G69" s="7" t="s">
        <v>13</v>
      </c>
      <c r="H69" s="7"/>
      <c r="I69" s="7" t="s">
        <v>14</v>
      </c>
    </row>
    <row r="70" spans="1:9" x14ac:dyDescent="0.35">
      <c r="A70" s="4">
        <v>69</v>
      </c>
      <c r="B70" s="5" t="s">
        <v>105</v>
      </c>
      <c r="C70" s="5" t="s">
        <v>40</v>
      </c>
      <c r="D70" s="5" t="s">
        <v>60</v>
      </c>
      <c r="E70" s="5" t="s">
        <v>13</v>
      </c>
      <c r="F70" s="5" t="s">
        <v>82</v>
      </c>
      <c r="G70" s="5" t="s">
        <v>13</v>
      </c>
      <c r="H70" s="5"/>
      <c r="I70" s="5" t="s">
        <v>14</v>
      </c>
    </row>
    <row r="71" spans="1:9" x14ac:dyDescent="0.35">
      <c r="A71" s="6">
        <v>70</v>
      </c>
      <c r="B71" s="7" t="s">
        <v>106</v>
      </c>
      <c r="C71" s="7" t="s">
        <v>58</v>
      </c>
      <c r="D71" s="7" t="s">
        <v>41</v>
      </c>
      <c r="E71" s="7" t="s">
        <v>13</v>
      </c>
      <c r="F71" s="7" t="s">
        <v>12</v>
      </c>
      <c r="G71" s="7" t="s">
        <v>13</v>
      </c>
      <c r="H71" s="7"/>
      <c r="I71" s="7" t="s">
        <v>14</v>
      </c>
    </row>
    <row r="72" spans="1:9" x14ac:dyDescent="0.35">
      <c r="A72" s="4">
        <v>71</v>
      </c>
      <c r="B72" s="5" t="s">
        <v>107</v>
      </c>
      <c r="C72" s="5" t="s">
        <v>108</v>
      </c>
      <c r="D72" s="5" t="s">
        <v>11</v>
      </c>
      <c r="E72" s="5" t="s">
        <v>13</v>
      </c>
      <c r="F72" s="5" t="s">
        <v>82</v>
      </c>
      <c r="G72" s="5" t="s">
        <v>13</v>
      </c>
      <c r="H72" s="5"/>
      <c r="I72" s="5" t="s">
        <v>28</v>
      </c>
    </row>
    <row r="73" spans="1:9" x14ac:dyDescent="0.35">
      <c r="A73" s="6">
        <v>72</v>
      </c>
      <c r="B73" s="7" t="s">
        <v>109</v>
      </c>
      <c r="C73" s="7" t="s">
        <v>58</v>
      </c>
      <c r="D73" s="7" t="s">
        <v>41</v>
      </c>
      <c r="E73" s="7" t="s">
        <v>110</v>
      </c>
      <c r="F73" s="7" t="s">
        <v>12</v>
      </c>
      <c r="G73" s="7" t="s">
        <v>13</v>
      </c>
      <c r="H73" s="7"/>
      <c r="I73" s="7" t="s">
        <v>28</v>
      </c>
    </row>
    <row r="74" spans="1:9" x14ac:dyDescent="0.35">
      <c r="A74" s="4">
        <v>73</v>
      </c>
      <c r="B74" s="5" t="s">
        <v>111</v>
      </c>
      <c r="C74" s="5" t="s">
        <v>58</v>
      </c>
      <c r="D74" s="5" t="s">
        <v>41</v>
      </c>
      <c r="E74" s="5" t="s">
        <v>110</v>
      </c>
      <c r="F74" s="5" t="s">
        <v>12</v>
      </c>
      <c r="G74" s="5" t="s">
        <v>13</v>
      </c>
      <c r="H74" s="5"/>
      <c r="I74" s="5" t="s">
        <v>28</v>
      </c>
    </row>
    <row r="75" spans="1:9" x14ac:dyDescent="0.35">
      <c r="A75" s="6">
        <v>74</v>
      </c>
      <c r="B75" s="7" t="s">
        <v>112</v>
      </c>
      <c r="C75" s="7" t="s">
        <v>58</v>
      </c>
      <c r="D75" s="7" t="s">
        <v>41</v>
      </c>
      <c r="E75" s="7" t="s">
        <v>110</v>
      </c>
      <c r="F75" s="7" t="s">
        <v>12</v>
      </c>
      <c r="G75" s="7" t="s">
        <v>13</v>
      </c>
      <c r="H75" s="7"/>
      <c r="I75" s="7" t="s">
        <v>28</v>
      </c>
    </row>
    <row r="76" spans="1:9" x14ac:dyDescent="0.35">
      <c r="A76" s="4">
        <v>75</v>
      </c>
      <c r="B76" s="5" t="s">
        <v>113</v>
      </c>
      <c r="C76" s="5" t="s">
        <v>58</v>
      </c>
      <c r="D76" s="5" t="s">
        <v>41</v>
      </c>
      <c r="E76" s="5" t="s">
        <v>110</v>
      </c>
      <c r="F76" s="5" t="s">
        <v>12</v>
      </c>
      <c r="G76" s="5" t="s">
        <v>13</v>
      </c>
      <c r="H76" s="5"/>
      <c r="I76" s="5" t="s">
        <v>28</v>
      </c>
    </row>
    <row r="77" spans="1:9" x14ac:dyDescent="0.35">
      <c r="A77" s="6">
        <v>76</v>
      </c>
      <c r="B77" s="7" t="s">
        <v>114</v>
      </c>
      <c r="C77" s="7" t="s">
        <v>40</v>
      </c>
      <c r="D77" s="7" t="s">
        <v>60</v>
      </c>
      <c r="E77" s="7" t="s">
        <v>115</v>
      </c>
      <c r="F77" s="7" t="s">
        <v>12</v>
      </c>
      <c r="G77" s="7" t="s">
        <v>13</v>
      </c>
      <c r="H77" s="7"/>
      <c r="I77" s="7" t="s">
        <v>28</v>
      </c>
    </row>
    <row r="78" spans="1:9" x14ac:dyDescent="0.35">
      <c r="A78" s="4">
        <v>77</v>
      </c>
      <c r="B78" s="5" t="s">
        <v>116</v>
      </c>
      <c r="C78" s="5" t="s">
        <v>40</v>
      </c>
      <c r="D78" s="5" t="s">
        <v>60</v>
      </c>
      <c r="E78" s="5" t="s">
        <v>66</v>
      </c>
      <c r="F78" s="5" t="s">
        <v>12</v>
      </c>
      <c r="G78" s="5" t="s">
        <v>13</v>
      </c>
      <c r="H78" s="5"/>
      <c r="I78" s="5" t="s">
        <v>28</v>
      </c>
    </row>
    <row r="79" spans="1:9" x14ac:dyDescent="0.35">
      <c r="A79" s="6">
        <v>78</v>
      </c>
      <c r="B79" s="7" t="s">
        <v>117</v>
      </c>
      <c r="C79" s="7" t="s">
        <v>40</v>
      </c>
      <c r="D79" s="7" t="s">
        <v>11</v>
      </c>
      <c r="E79" s="7" t="s">
        <v>66</v>
      </c>
      <c r="F79" s="7" t="s">
        <v>12</v>
      </c>
      <c r="G79" s="7" t="s">
        <v>13</v>
      </c>
      <c r="H79" s="7"/>
      <c r="I79" s="7" t="s">
        <v>28</v>
      </c>
    </row>
    <row r="80" spans="1:9" x14ac:dyDescent="0.35">
      <c r="A80" s="4">
        <v>79</v>
      </c>
      <c r="B80" s="5" t="s">
        <v>118</v>
      </c>
      <c r="C80" s="5" t="s">
        <v>58</v>
      </c>
      <c r="D80" s="5" t="s">
        <v>41</v>
      </c>
      <c r="E80" s="5" t="s">
        <v>66</v>
      </c>
      <c r="F80" s="5" t="s">
        <v>12</v>
      </c>
      <c r="G80" s="5" t="s">
        <v>13</v>
      </c>
      <c r="H80" s="5"/>
      <c r="I80" s="5" t="s">
        <v>28</v>
      </c>
    </row>
    <row r="81" spans="1:9" x14ac:dyDescent="0.35">
      <c r="A81" s="6">
        <v>80</v>
      </c>
      <c r="B81" s="7" t="s">
        <v>179</v>
      </c>
      <c r="C81" s="7" t="s">
        <v>58</v>
      </c>
      <c r="D81" s="7" t="s">
        <v>41</v>
      </c>
      <c r="E81" s="7" t="s">
        <v>13</v>
      </c>
      <c r="F81" s="7" t="s">
        <v>12</v>
      </c>
      <c r="G81" s="7" t="s">
        <v>13</v>
      </c>
      <c r="H81" s="7"/>
      <c r="I81" s="7" t="s">
        <v>28</v>
      </c>
    </row>
    <row r="82" spans="1:9" x14ac:dyDescent="0.35">
      <c r="A82" s="4">
        <v>81</v>
      </c>
      <c r="B82" s="5" t="s">
        <v>119</v>
      </c>
      <c r="C82" s="5" t="s">
        <v>44</v>
      </c>
      <c r="D82" s="5" t="s">
        <v>11</v>
      </c>
      <c r="E82" s="5" t="s">
        <v>66</v>
      </c>
      <c r="F82" s="5" t="s">
        <v>12</v>
      </c>
      <c r="G82" s="5" t="s">
        <v>13</v>
      </c>
      <c r="H82" s="5"/>
      <c r="I82" s="5" t="s">
        <v>28</v>
      </c>
    </row>
    <row r="83" spans="1:9" x14ac:dyDescent="0.35">
      <c r="A83" s="6">
        <v>82</v>
      </c>
      <c r="B83" s="7" t="s">
        <v>120</v>
      </c>
      <c r="C83" s="7" t="s">
        <v>58</v>
      </c>
      <c r="D83" s="7" t="s">
        <v>41</v>
      </c>
      <c r="E83" s="7" t="s">
        <v>13</v>
      </c>
      <c r="F83" s="7" t="s">
        <v>65</v>
      </c>
      <c r="G83" s="7" t="s">
        <v>66</v>
      </c>
      <c r="H83" s="7"/>
      <c r="I83" s="7" t="s">
        <v>28</v>
      </c>
    </row>
    <row r="84" spans="1:9" x14ac:dyDescent="0.35">
      <c r="A84" s="4">
        <v>83</v>
      </c>
      <c r="B84" s="5" t="s">
        <v>121</v>
      </c>
      <c r="C84" s="5" t="s">
        <v>58</v>
      </c>
      <c r="D84" s="5" t="s">
        <v>41</v>
      </c>
      <c r="E84" s="5" t="s">
        <v>47</v>
      </c>
      <c r="F84" s="5" t="s">
        <v>12</v>
      </c>
      <c r="G84" s="5" t="s">
        <v>13</v>
      </c>
      <c r="H84" s="5"/>
      <c r="I84" s="5" t="s">
        <v>28</v>
      </c>
    </row>
    <row r="85" spans="1:9" x14ac:dyDescent="0.35">
      <c r="A85" s="6">
        <v>84</v>
      </c>
      <c r="B85" s="7" t="s">
        <v>122</v>
      </c>
      <c r="C85" s="7" t="s">
        <v>58</v>
      </c>
      <c r="D85" s="7" t="s">
        <v>41</v>
      </c>
      <c r="E85" s="7" t="s">
        <v>66</v>
      </c>
      <c r="F85" s="7" t="s">
        <v>12</v>
      </c>
      <c r="G85" s="7" t="s">
        <v>13</v>
      </c>
      <c r="H85" s="7"/>
      <c r="I85" s="7" t="s">
        <v>28</v>
      </c>
    </row>
    <row r="86" spans="1:9" x14ac:dyDescent="0.35">
      <c r="A86" s="4">
        <v>85</v>
      </c>
      <c r="B86" s="5" t="s">
        <v>123</v>
      </c>
      <c r="C86" s="5" t="s">
        <v>44</v>
      </c>
      <c r="D86" s="5" t="s">
        <v>11</v>
      </c>
      <c r="E86" s="5" t="s">
        <v>13</v>
      </c>
      <c r="F86" s="5" t="s">
        <v>12</v>
      </c>
      <c r="G86" s="5" t="s">
        <v>13</v>
      </c>
      <c r="H86" s="5"/>
      <c r="I86" s="5" t="s">
        <v>28</v>
      </c>
    </row>
    <row r="87" spans="1:9" x14ac:dyDescent="0.35">
      <c r="A87" s="6">
        <v>86</v>
      </c>
      <c r="B87" s="7" t="s">
        <v>124</v>
      </c>
      <c r="C87" s="7" t="s">
        <v>40</v>
      </c>
      <c r="D87" s="7" t="s">
        <v>41</v>
      </c>
      <c r="E87" s="7" t="s">
        <v>13</v>
      </c>
      <c r="F87" s="7" t="s">
        <v>12</v>
      </c>
      <c r="G87" s="7" t="s">
        <v>13</v>
      </c>
      <c r="H87" s="7"/>
      <c r="I87" s="7" t="s">
        <v>28</v>
      </c>
    </row>
    <row r="88" spans="1:9" x14ac:dyDescent="0.35">
      <c r="A88" s="4">
        <v>87</v>
      </c>
      <c r="B88" s="5" t="s">
        <v>125</v>
      </c>
      <c r="C88" s="5" t="s">
        <v>58</v>
      </c>
      <c r="D88" s="5" t="s">
        <v>41</v>
      </c>
      <c r="E88" s="5" t="s">
        <v>66</v>
      </c>
      <c r="F88" s="5" t="s">
        <v>82</v>
      </c>
      <c r="G88" s="5" t="s">
        <v>13</v>
      </c>
      <c r="H88" s="5"/>
      <c r="I88" s="5" t="s">
        <v>28</v>
      </c>
    </row>
    <row r="89" spans="1:9" x14ac:dyDescent="0.35">
      <c r="A89" s="6">
        <v>88</v>
      </c>
      <c r="B89" s="7" t="s">
        <v>126</v>
      </c>
      <c r="C89" s="7" t="s">
        <v>58</v>
      </c>
      <c r="D89" s="7" t="s">
        <v>11</v>
      </c>
      <c r="E89" s="7" t="s">
        <v>66</v>
      </c>
      <c r="F89" s="7" t="s">
        <v>65</v>
      </c>
      <c r="G89" s="7" t="s">
        <v>66</v>
      </c>
      <c r="H89" s="7"/>
      <c r="I89" s="7" t="s">
        <v>28</v>
      </c>
    </row>
    <row r="90" spans="1:9" x14ac:dyDescent="0.35">
      <c r="A90" s="4">
        <v>89</v>
      </c>
      <c r="B90" s="5" t="s">
        <v>127</v>
      </c>
      <c r="C90" s="5" t="s">
        <v>58</v>
      </c>
      <c r="D90" s="5" t="s">
        <v>11</v>
      </c>
      <c r="E90" s="5" t="s">
        <v>13</v>
      </c>
      <c r="F90" s="5" t="s">
        <v>65</v>
      </c>
      <c r="G90" s="5" t="s">
        <v>66</v>
      </c>
      <c r="H90" s="5"/>
      <c r="I90" s="5" t="s">
        <v>28</v>
      </c>
    </row>
    <row r="91" spans="1:9" x14ac:dyDescent="0.35">
      <c r="A91" s="6">
        <v>90</v>
      </c>
      <c r="B91" s="7" t="s">
        <v>128</v>
      </c>
      <c r="C91" s="7" t="s">
        <v>108</v>
      </c>
      <c r="D91" s="7" t="s">
        <v>11</v>
      </c>
      <c r="E91" s="7" t="s">
        <v>13</v>
      </c>
      <c r="F91" s="7" t="s">
        <v>65</v>
      </c>
      <c r="G91" s="7" t="s">
        <v>13</v>
      </c>
      <c r="H91" s="7"/>
      <c r="I91" s="7" t="s">
        <v>28</v>
      </c>
    </row>
    <row r="92" spans="1:9" x14ac:dyDescent="0.35">
      <c r="A92" s="4">
        <v>91</v>
      </c>
      <c r="B92" s="5" t="s">
        <v>129</v>
      </c>
      <c r="C92" s="5" t="s">
        <v>108</v>
      </c>
      <c r="D92" s="5" t="s">
        <v>11</v>
      </c>
      <c r="E92" s="5" t="s">
        <v>13</v>
      </c>
      <c r="F92" s="5" t="s">
        <v>82</v>
      </c>
      <c r="G92" s="5" t="s">
        <v>13</v>
      </c>
      <c r="H92" s="5"/>
      <c r="I92" s="5" t="s">
        <v>28</v>
      </c>
    </row>
    <row r="93" spans="1:9" x14ac:dyDescent="0.35">
      <c r="A93" s="6">
        <v>92</v>
      </c>
      <c r="B93" s="7" t="s">
        <v>130</v>
      </c>
      <c r="C93" s="7" t="s">
        <v>44</v>
      </c>
      <c r="D93" s="7" t="s">
        <v>11</v>
      </c>
      <c r="E93" s="7" t="s">
        <v>13</v>
      </c>
      <c r="F93" s="7" t="s">
        <v>12</v>
      </c>
      <c r="G93" s="7" t="s">
        <v>13</v>
      </c>
      <c r="H93" s="7"/>
      <c r="I93" s="7" t="s">
        <v>28</v>
      </c>
    </row>
    <row r="94" spans="1:9" x14ac:dyDescent="0.35">
      <c r="A94" s="4">
        <v>93</v>
      </c>
      <c r="B94" s="5" t="s">
        <v>131</v>
      </c>
      <c r="C94" s="5" t="s">
        <v>58</v>
      </c>
      <c r="D94" s="5" t="s">
        <v>11</v>
      </c>
      <c r="E94" s="5" t="s">
        <v>13</v>
      </c>
      <c r="F94" s="5" t="s">
        <v>82</v>
      </c>
      <c r="G94" s="5" t="s">
        <v>13</v>
      </c>
      <c r="H94" s="5"/>
      <c r="I94" s="5" t="s">
        <v>28</v>
      </c>
    </row>
    <row r="95" spans="1:9" x14ac:dyDescent="0.35">
      <c r="A95" s="6">
        <v>94</v>
      </c>
      <c r="B95" s="7" t="s">
        <v>132</v>
      </c>
      <c r="C95" s="7" t="s">
        <v>58</v>
      </c>
      <c r="D95" s="7" t="s">
        <v>60</v>
      </c>
      <c r="E95" s="7" t="s">
        <v>66</v>
      </c>
      <c r="F95" s="7" t="s">
        <v>12</v>
      </c>
      <c r="G95" s="7" t="s">
        <v>13</v>
      </c>
      <c r="H95" s="7"/>
      <c r="I95" s="7" t="s">
        <v>28</v>
      </c>
    </row>
    <row r="96" spans="1:9" x14ac:dyDescent="0.35">
      <c r="A96" s="4">
        <v>95</v>
      </c>
      <c r="B96" s="5" t="s">
        <v>133</v>
      </c>
      <c r="C96" s="5" t="s">
        <v>40</v>
      </c>
      <c r="D96" s="5" t="s">
        <v>11</v>
      </c>
      <c r="E96" s="5" t="s">
        <v>13</v>
      </c>
      <c r="F96" s="5" t="s">
        <v>82</v>
      </c>
      <c r="G96" s="5" t="s">
        <v>13</v>
      </c>
      <c r="H96" s="5"/>
      <c r="I96" s="5" t="s">
        <v>28</v>
      </c>
    </row>
    <row r="97" spans="1:9" x14ac:dyDescent="0.35">
      <c r="A97" s="6">
        <v>96</v>
      </c>
      <c r="B97" s="7" t="s">
        <v>134</v>
      </c>
      <c r="C97" s="7" t="s">
        <v>58</v>
      </c>
      <c r="D97" s="7" t="s">
        <v>11</v>
      </c>
      <c r="E97" s="7" t="s">
        <v>66</v>
      </c>
      <c r="F97" s="7" t="s">
        <v>12</v>
      </c>
      <c r="G97" s="7" t="s">
        <v>13</v>
      </c>
      <c r="H97" s="7"/>
      <c r="I97" s="7" t="s">
        <v>28</v>
      </c>
    </row>
    <row r="98" spans="1:9" x14ac:dyDescent="0.35">
      <c r="A98" s="4">
        <v>97</v>
      </c>
      <c r="B98" s="5" t="s">
        <v>135</v>
      </c>
      <c r="C98" s="5" t="s">
        <v>44</v>
      </c>
      <c r="D98" s="5" t="s">
        <v>41</v>
      </c>
      <c r="E98" s="5" t="s">
        <v>66</v>
      </c>
      <c r="F98" s="5" t="s">
        <v>12</v>
      </c>
      <c r="G98" s="5" t="s">
        <v>13</v>
      </c>
      <c r="H98" s="5"/>
      <c r="I98" s="5" t="s">
        <v>28</v>
      </c>
    </row>
    <row r="99" spans="1:9" x14ac:dyDescent="0.35">
      <c r="A99" s="6">
        <v>98</v>
      </c>
      <c r="B99" s="7" t="s">
        <v>136</v>
      </c>
      <c r="C99" s="7" t="s">
        <v>44</v>
      </c>
      <c r="D99" s="7" t="s">
        <v>60</v>
      </c>
      <c r="E99" s="7" t="s">
        <v>13</v>
      </c>
      <c r="F99" s="7" t="s">
        <v>82</v>
      </c>
      <c r="G99" s="7" t="s">
        <v>13</v>
      </c>
      <c r="H99" s="7"/>
      <c r="I99" s="7" t="s">
        <v>28</v>
      </c>
    </row>
    <row r="100" spans="1:9" x14ac:dyDescent="0.35">
      <c r="A100" s="4">
        <v>99</v>
      </c>
      <c r="B100" s="5" t="s">
        <v>137</v>
      </c>
      <c r="C100" s="5" t="s">
        <v>44</v>
      </c>
      <c r="D100" s="5" t="s">
        <v>11</v>
      </c>
      <c r="E100" s="5" t="s">
        <v>138</v>
      </c>
      <c r="F100" s="5" t="s">
        <v>12</v>
      </c>
      <c r="G100" s="5" t="s">
        <v>13</v>
      </c>
      <c r="H100" s="5"/>
      <c r="I100" s="5" t="s">
        <v>28</v>
      </c>
    </row>
    <row r="101" spans="1:9" x14ac:dyDescent="0.35">
      <c r="A101" s="6">
        <v>100</v>
      </c>
      <c r="B101" s="7" t="s">
        <v>139</v>
      </c>
      <c r="C101" s="7" t="s">
        <v>58</v>
      </c>
      <c r="D101" s="7" t="s">
        <v>41</v>
      </c>
      <c r="E101" s="7" t="s">
        <v>47</v>
      </c>
      <c r="F101" s="7" t="s">
        <v>12</v>
      </c>
      <c r="G101" s="7" t="s">
        <v>13</v>
      </c>
      <c r="H101" s="7"/>
      <c r="I101" s="7" t="s">
        <v>28</v>
      </c>
    </row>
    <row r="102" spans="1:9" x14ac:dyDescent="0.35">
      <c r="A102" s="4">
        <v>101</v>
      </c>
      <c r="B102" s="5" t="s">
        <v>140</v>
      </c>
      <c r="C102" s="5" t="s">
        <v>58</v>
      </c>
      <c r="D102" s="5" t="s">
        <v>41</v>
      </c>
      <c r="E102" s="5" t="s">
        <v>141</v>
      </c>
      <c r="F102" s="5" t="s">
        <v>12</v>
      </c>
      <c r="G102" s="5" t="s">
        <v>13</v>
      </c>
      <c r="H102" s="5"/>
      <c r="I102" s="5" t="s">
        <v>28</v>
      </c>
    </row>
    <row r="103" spans="1:9" x14ac:dyDescent="0.35">
      <c r="A103" s="6">
        <v>102</v>
      </c>
      <c r="B103" s="7" t="s">
        <v>142</v>
      </c>
      <c r="C103" s="7" t="s">
        <v>58</v>
      </c>
      <c r="D103" s="7" t="s">
        <v>41</v>
      </c>
      <c r="E103" s="7"/>
      <c r="F103" s="7" t="s">
        <v>12</v>
      </c>
      <c r="G103" s="7" t="s">
        <v>13</v>
      </c>
      <c r="H103" s="7"/>
      <c r="I103" s="7" t="s">
        <v>28</v>
      </c>
    </row>
    <row r="104" spans="1:9" x14ac:dyDescent="0.35">
      <c r="A104" s="4">
        <v>103</v>
      </c>
      <c r="B104" s="5" t="s">
        <v>143</v>
      </c>
      <c r="C104" s="5" t="s">
        <v>58</v>
      </c>
      <c r="D104" s="5" t="s">
        <v>41</v>
      </c>
      <c r="E104" s="5"/>
      <c r="F104" s="5" t="s">
        <v>12</v>
      </c>
      <c r="G104" s="5" t="s">
        <v>13</v>
      </c>
      <c r="H104" s="5"/>
      <c r="I104" s="5" t="s">
        <v>28</v>
      </c>
    </row>
    <row r="105" spans="1:9" x14ac:dyDescent="0.35">
      <c r="A105" s="6">
        <v>104</v>
      </c>
      <c r="B105" s="7" t="s">
        <v>144</v>
      </c>
      <c r="C105" s="7" t="s">
        <v>58</v>
      </c>
      <c r="D105" s="7" t="s">
        <v>41</v>
      </c>
      <c r="E105" s="7"/>
      <c r="F105" s="7" t="s">
        <v>12</v>
      </c>
      <c r="G105" s="7" t="s">
        <v>13</v>
      </c>
      <c r="H105" s="7"/>
      <c r="I105" s="7" t="s">
        <v>28</v>
      </c>
    </row>
    <row r="106" spans="1:9" x14ac:dyDescent="0.35">
      <c r="A106" s="4">
        <v>105</v>
      </c>
      <c r="B106" s="5" t="s">
        <v>145</v>
      </c>
      <c r="C106" s="5" t="s">
        <v>58</v>
      </c>
      <c r="D106" s="5" t="s">
        <v>41</v>
      </c>
      <c r="E106" s="5"/>
      <c r="F106" s="5" t="s">
        <v>12</v>
      </c>
      <c r="G106" s="5" t="s">
        <v>13</v>
      </c>
      <c r="H106" s="5"/>
      <c r="I106" s="5" t="s">
        <v>28</v>
      </c>
    </row>
    <row r="107" spans="1:9" x14ac:dyDescent="0.35">
      <c r="A107" s="6">
        <v>106</v>
      </c>
      <c r="B107" s="7" t="s">
        <v>146</v>
      </c>
      <c r="C107" s="7" t="s">
        <v>40</v>
      </c>
      <c r="D107" s="7" t="s">
        <v>11</v>
      </c>
      <c r="E107" s="7" t="s">
        <v>66</v>
      </c>
      <c r="F107" s="7" t="s">
        <v>12</v>
      </c>
      <c r="G107" s="7" t="s">
        <v>13</v>
      </c>
      <c r="H107" s="7"/>
      <c r="I107" s="7" t="s">
        <v>28</v>
      </c>
    </row>
    <row r="108" spans="1:9" x14ac:dyDescent="0.35">
      <c r="A108" s="4">
        <v>107</v>
      </c>
      <c r="B108" s="5" t="s">
        <v>147</v>
      </c>
      <c r="C108" s="5" t="s">
        <v>40</v>
      </c>
      <c r="D108" s="5" t="s">
        <v>11</v>
      </c>
      <c r="E108" s="5" t="s">
        <v>66</v>
      </c>
      <c r="F108" s="5" t="s">
        <v>12</v>
      </c>
      <c r="G108" s="5" t="s">
        <v>13</v>
      </c>
      <c r="H108" s="5"/>
      <c r="I108" s="5" t="s">
        <v>28</v>
      </c>
    </row>
    <row r="109" spans="1:9" x14ac:dyDescent="0.35">
      <c r="A109" s="6">
        <v>108</v>
      </c>
      <c r="B109" s="7" t="s">
        <v>178</v>
      </c>
      <c r="C109" s="7" t="s">
        <v>58</v>
      </c>
      <c r="D109" s="7" t="s">
        <v>11</v>
      </c>
      <c r="E109" s="7" t="s">
        <v>13</v>
      </c>
      <c r="F109" s="7" t="s">
        <v>82</v>
      </c>
      <c r="G109" s="7" t="s">
        <v>13</v>
      </c>
      <c r="H109" s="7"/>
      <c r="I109" s="7" t="s">
        <v>28</v>
      </c>
    </row>
    <row r="110" spans="1:9" x14ac:dyDescent="0.35">
      <c r="A110" s="4">
        <v>109</v>
      </c>
      <c r="B110" s="5" t="s">
        <v>148</v>
      </c>
      <c r="C110" s="5" t="s">
        <v>58</v>
      </c>
      <c r="D110" s="5" t="s">
        <v>41</v>
      </c>
      <c r="E110" s="5" t="s">
        <v>149</v>
      </c>
      <c r="F110" s="5" t="s">
        <v>82</v>
      </c>
      <c r="G110" s="5" t="s">
        <v>13</v>
      </c>
      <c r="H110" s="5"/>
      <c r="I110" s="5" t="s">
        <v>28</v>
      </c>
    </row>
    <row r="111" spans="1:9" x14ac:dyDescent="0.35">
      <c r="A111" s="6">
        <v>110</v>
      </c>
      <c r="B111" s="7" t="s">
        <v>150</v>
      </c>
      <c r="C111" s="7" t="s">
        <v>58</v>
      </c>
      <c r="D111" s="7" t="s">
        <v>11</v>
      </c>
      <c r="E111" s="7" t="s">
        <v>13</v>
      </c>
      <c r="F111" s="7" t="s">
        <v>12</v>
      </c>
      <c r="G111" s="7" t="s">
        <v>13</v>
      </c>
      <c r="H111" s="7"/>
      <c r="I111" s="7" t="s">
        <v>28</v>
      </c>
    </row>
    <row r="112" spans="1:9" x14ac:dyDescent="0.35">
      <c r="A112" s="4">
        <v>111</v>
      </c>
      <c r="B112" s="5" t="s">
        <v>151</v>
      </c>
      <c r="C112" s="5" t="s">
        <v>58</v>
      </c>
      <c r="D112" s="5" t="s">
        <v>41</v>
      </c>
      <c r="E112" s="5" t="s">
        <v>66</v>
      </c>
      <c r="F112" s="5" t="s">
        <v>12</v>
      </c>
      <c r="G112" s="5" t="s">
        <v>13</v>
      </c>
      <c r="H112" s="5"/>
      <c r="I112" s="5" t="s">
        <v>28</v>
      </c>
    </row>
    <row r="113" spans="1:9" x14ac:dyDescent="0.35">
      <c r="A113" s="6">
        <v>112</v>
      </c>
      <c r="B113" s="7" t="s">
        <v>152</v>
      </c>
      <c r="C113" s="7" t="s">
        <v>40</v>
      </c>
      <c r="D113" s="7" t="s">
        <v>41</v>
      </c>
      <c r="E113" s="7" t="s">
        <v>66</v>
      </c>
      <c r="F113" s="7" t="s">
        <v>12</v>
      </c>
      <c r="G113" s="7" t="s">
        <v>13</v>
      </c>
      <c r="H113" s="7"/>
      <c r="I113" s="7" t="s">
        <v>28</v>
      </c>
    </row>
    <row r="114" spans="1:9" x14ac:dyDescent="0.35">
      <c r="A114" s="4">
        <v>113</v>
      </c>
      <c r="B114" s="5" t="s">
        <v>153</v>
      </c>
      <c r="C114" s="5" t="s">
        <v>40</v>
      </c>
      <c r="D114" s="5" t="s">
        <v>41</v>
      </c>
      <c r="E114" s="5" t="s">
        <v>66</v>
      </c>
      <c r="F114" s="5" t="s">
        <v>12</v>
      </c>
      <c r="G114" s="5" t="s">
        <v>13</v>
      </c>
      <c r="H114" s="5"/>
      <c r="I114" s="5" t="s">
        <v>28</v>
      </c>
    </row>
    <row r="115" spans="1:9" x14ac:dyDescent="0.35">
      <c r="A115" s="6">
        <v>114</v>
      </c>
      <c r="B115" s="7" t="s">
        <v>154</v>
      </c>
      <c r="C115" s="7" t="s">
        <v>40</v>
      </c>
      <c r="D115" s="7" t="s">
        <v>41</v>
      </c>
      <c r="E115" s="7" t="s">
        <v>66</v>
      </c>
      <c r="F115" s="7" t="s">
        <v>12</v>
      </c>
      <c r="G115" s="7" t="s">
        <v>13</v>
      </c>
      <c r="H115" s="7"/>
      <c r="I115" s="7" t="s">
        <v>28</v>
      </c>
    </row>
    <row r="116" spans="1:9" x14ac:dyDescent="0.35">
      <c r="A116" s="4">
        <v>115</v>
      </c>
      <c r="B116" s="5" t="s">
        <v>155</v>
      </c>
      <c r="C116" s="5" t="s">
        <v>58</v>
      </c>
      <c r="D116" s="5" t="s">
        <v>41</v>
      </c>
      <c r="E116" s="5" t="s">
        <v>66</v>
      </c>
      <c r="F116" s="5" t="s">
        <v>12</v>
      </c>
      <c r="G116" s="5" t="s">
        <v>13</v>
      </c>
      <c r="H116" s="5"/>
      <c r="I116" s="5" t="s">
        <v>28</v>
      </c>
    </row>
    <row r="117" spans="1:9" x14ac:dyDescent="0.35">
      <c r="A117" s="6">
        <v>116</v>
      </c>
      <c r="B117" s="7" t="s">
        <v>156</v>
      </c>
      <c r="C117" s="7" t="s">
        <v>58</v>
      </c>
      <c r="D117" s="7" t="s">
        <v>60</v>
      </c>
      <c r="E117" s="7" t="s">
        <v>13</v>
      </c>
      <c r="F117" s="7" t="s">
        <v>82</v>
      </c>
      <c r="G117" s="7" t="s">
        <v>13</v>
      </c>
      <c r="H117" s="7"/>
      <c r="I117" s="7" t="s">
        <v>28</v>
      </c>
    </row>
    <row r="118" spans="1:9" x14ac:dyDescent="0.35">
      <c r="A118" s="4">
        <v>117</v>
      </c>
      <c r="B118" s="5" t="s">
        <v>157</v>
      </c>
      <c r="C118" s="5" t="s">
        <v>58</v>
      </c>
      <c r="D118" s="5" t="s">
        <v>11</v>
      </c>
      <c r="E118" s="5" t="s">
        <v>13</v>
      </c>
      <c r="F118" s="5" t="s">
        <v>82</v>
      </c>
      <c r="G118" s="5" t="s">
        <v>13</v>
      </c>
      <c r="H118" s="5"/>
      <c r="I118" s="5" t="s">
        <v>28</v>
      </c>
    </row>
    <row r="119" spans="1:9" x14ac:dyDescent="0.35">
      <c r="A119" s="6">
        <v>118</v>
      </c>
      <c r="B119" s="7" t="s">
        <v>158</v>
      </c>
      <c r="C119" s="7" t="s">
        <v>58</v>
      </c>
      <c r="D119" s="7" t="s">
        <v>11</v>
      </c>
      <c r="E119" s="7" t="s">
        <v>66</v>
      </c>
      <c r="F119" s="7" t="s">
        <v>12</v>
      </c>
      <c r="G119" s="7" t="s">
        <v>13</v>
      </c>
      <c r="H119" s="7"/>
      <c r="I119" s="7" t="s">
        <v>28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SQL_Server_Security_Audit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Uday</cp:lastModifiedBy>
  <dcterms:modified xsi:type="dcterms:W3CDTF">2016-04-30T09:39:35Z</dcterms:modified>
</cp:coreProperties>
</file>